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特困" sheetId="1" r:id="rId1"/>
  </sheets>
  <definedNames>
    <definedName name="_xlnm._FilterDatabase" localSheetId="0" hidden="1">特困!$A$2:$O$46</definedName>
  </definedNames>
  <calcPr calcId="144525"/>
</workbook>
</file>

<file path=xl/sharedStrings.xml><?xml version="1.0" encoding="utf-8"?>
<sst xmlns="http://schemas.openxmlformats.org/spreadsheetml/2006/main" count="367" uniqueCount="102">
  <si>
    <t>2023年6月明永特困人员补贴发放花名册</t>
  </si>
  <si>
    <t>排序序号</t>
  </si>
  <si>
    <t>现户主姓名</t>
  </si>
  <si>
    <t>所属村组</t>
  </si>
  <si>
    <t>村社信息</t>
  </si>
  <si>
    <t>户主与受补人关系</t>
  </si>
  <si>
    <t>受补人性别</t>
  </si>
  <si>
    <t>受补（益）人姓名</t>
  </si>
  <si>
    <t>补贴月份</t>
  </si>
  <si>
    <t>保障人口</t>
  </si>
  <si>
    <t>补助标准</t>
  </si>
  <si>
    <t>6月护理费</t>
  </si>
  <si>
    <t>补贴金额</t>
  </si>
  <si>
    <t>发放日期</t>
  </si>
  <si>
    <t>纳入时间</t>
  </si>
  <si>
    <t>备注</t>
  </si>
  <si>
    <t>穆应红</t>
  </si>
  <si>
    <t>夹河村委会</t>
  </si>
  <si>
    <t>五社</t>
  </si>
  <si>
    <t>本人</t>
  </si>
  <si>
    <t>男</t>
  </si>
  <si>
    <t>6</t>
  </si>
  <si>
    <t>2023.6</t>
  </si>
  <si>
    <t>王兴宝</t>
  </si>
  <si>
    <t>一社</t>
  </si>
  <si>
    <t>崔吉荣</t>
  </si>
  <si>
    <t>何清月</t>
  </si>
  <si>
    <t>燎烟村委会</t>
  </si>
  <si>
    <t>二社</t>
  </si>
  <si>
    <t>何军年</t>
  </si>
  <si>
    <t>明永村委会</t>
  </si>
  <si>
    <t>七社</t>
  </si>
  <si>
    <t>何新</t>
  </si>
  <si>
    <t>张文玉</t>
  </si>
  <si>
    <t>石正恒</t>
  </si>
  <si>
    <t>沤波村委会</t>
  </si>
  <si>
    <t>九社</t>
  </si>
  <si>
    <t>妻子</t>
  </si>
  <si>
    <t>女</t>
  </si>
  <si>
    <t>罗金兰</t>
  </si>
  <si>
    <t>赵兴林</t>
  </si>
  <si>
    <t>三社</t>
  </si>
  <si>
    <t>郭永安</t>
  </si>
  <si>
    <t>上崖村委会</t>
  </si>
  <si>
    <t>郭如杰</t>
  </si>
  <si>
    <t>武爱林</t>
  </si>
  <si>
    <t>武家闸村委会</t>
  </si>
  <si>
    <t>八社</t>
  </si>
  <si>
    <t>苏明香</t>
  </si>
  <si>
    <t>六社</t>
  </si>
  <si>
    <t>张保录</t>
  </si>
  <si>
    <t>白学进</t>
  </si>
  <si>
    <t>下崖村委会</t>
  </si>
  <si>
    <t>赵廷明</t>
  </si>
  <si>
    <t>沿河村委会</t>
  </si>
  <si>
    <t>雷福</t>
  </si>
  <si>
    <t>四社</t>
  </si>
  <si>
    <t>雷 福</t>
  </si>
  <si>
    <t>杨立鹏</t>
  </si>
  <si>
    <t>蒋菊花</t>
  </si>
  <si>
    <t>母子</t>
  </si>
  <si>
    <t>苏振明</t>
  </si>
  <si>
    <t>董德虎</t>
  </si>
  <si>
    <t>永济村委会</t>
  </si>
  <si>
    <t>蒋保林</t>
  </si>
  <si>
    <t>樊翠兰</t>
  </si>
  <si>
    <t>孙玉国</t>
  </si>
  <si>
    <t>退役军人</t>
  </si>
  <si>
    <t>董德国</t>
  </si>
  <si>
    <t>中南村委会</t>
  </si>
  <si>
    <t>张珍德</t>
  </si>
  <si>
    <t>李永芳</t>
  </si>
  <si>
    <t>石正春</t>
  </si>
  <si>
    <t>十社</t>
  </si>
  <si>
    <t>何钊</t>
  </si>
  <si>
    <t>何 钊</t>
  </si>
  <si>
    <t>蒋问</t>
  </si>
  <si>
    <t>蒋 问</t>
  </si>
  <si>
    <t>陈利</t>
  </si>
  <si>
    <t>陈 利</t>
  </si>
  <si>
    <t>赵廷生</t>
  </si>
  <si>
    <t>王福俊</t>
  </si>
  <si>
    <t>牛德福</t>
  </si>
  <si>
    <t>高明军</t>
  </si>
  <si>
    <t>王兴军</t>
  </si>
  <si>
    <t>靳国存</t>
  </si>
  <si>
    <t>董建仁</t>
  </si>
  <si>
    <r>
      <rPr>
        <sz val="10"/>
        <rFont val="Arial"/>
        <charset val="134"/>
      </rPr>
      <t>2020.8</t>
    </r>
    <r>
      <rPr>
        <sz val="10"/>
        <rFont val="宋体"/>
        <charset val="134"/>
      </rPr>
      <t>转出敬老院</t>
    </r>
  </si>
  <si>
    <t>穆培生</t>
  </si>
  <si>
    <t>杨云</t>
  </si>
  <si>
    <t>杨  云</t>
  </si>
  <si>
    <t>2022.4新增</t>
  </si>
  <si>
    <t>赵玉瑞</t>
  </si>
  <si>
    <t>沤波村</t>
  </si>
  <si>
    <t>2022.6新增</t>
  </si>
  <si>
    <r>
      <rPr>
        <sz val="10"/>
        <rFont val="Arial"/>
        <charset val="134"/>
      </rPr>
      <t>2</t>
    </r>
    <r>
      <rPr>
        <sz val="10"/>
        <rFont val="Arial"/>
        <charset val="134"/>
      </rPr>
      <t>022.6</t>
    </r>
    <r>
      <rPr>
        <sz val="10"/>
        <rFont val="宋体"/>
        <charset val="134"/>
      </rPr>
      <t>转出敬老院</t>
    </r>
  </si>
  <si>
    <t>郭长海</t>
  </si>
  <si>
    <t>孙家闸村</t>
  </si>
  <si>
    <t>2022.11新增</t>
  </si>
  <si>
    <t>苏兴德</t>
  </si>
  <si>
    <t>沿河村</t>
  </si>
  <si>
    <t>2023.4新增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</si>
</sst>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34"/>
    </font>
    <font>
      <sz val="10"/>
      <color rgb="FF0070C0"/>
      <name val="Arial"/>
      <charset val="134"/>
    </font>
    <font>
      <sz val="16"/>
      <name val="宋体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/>
    <xf numFmtId="0" fontId="23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4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8" fillId="3" borderId="1" xfId="44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4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Sheet1 11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1" xfId="52"/>
  </cellStyles>
  <tableStyles count="0" defaultTableStyle="TableStyleMedium9" defaultPivotStyle="PivotStyleLight16"/>
  <colors>
    <mruColors>
      <color rgb="0000B050"/>
      <color rgb="00FFFF00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6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7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8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9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0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1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2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3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4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5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6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7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8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89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0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1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2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3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4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5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6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7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8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99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0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1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2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3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4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5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6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7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8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09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0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1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2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3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4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5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6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7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8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19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0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1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2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3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4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5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6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7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8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29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0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1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2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3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4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5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6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7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8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39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0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1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2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3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4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5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6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7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8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49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0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1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2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3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4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5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6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7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8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59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0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1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2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3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4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5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6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7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8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69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0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1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2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3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4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5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6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7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8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79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0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1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2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3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4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5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6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7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8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89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0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1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2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3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4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5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6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7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8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199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0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1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2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3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4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5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6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7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8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09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0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1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2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3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4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5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6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7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8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19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0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1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2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3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4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5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6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7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8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29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0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1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2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3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4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5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6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7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8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39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0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1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2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3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4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5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6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7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8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49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0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1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2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3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4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5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6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7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8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59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0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1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2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3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4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5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6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7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8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69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0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1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2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3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4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5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6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7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8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79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0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1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2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3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4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5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6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7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8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89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0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1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2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3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4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5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6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7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8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299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0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1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2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3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4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5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6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7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8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09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0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1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2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3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4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5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6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7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8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19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0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1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2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3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4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5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6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7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8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29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0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1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2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3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4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5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6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7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8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39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0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1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2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3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4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5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6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7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8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49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0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1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2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3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4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5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6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7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8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59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0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1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2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3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4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5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6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7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8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69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0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1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2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3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4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5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6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7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8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79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0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1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2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3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4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5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6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7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8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89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0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1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2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3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4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5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6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7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8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399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0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1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2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3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4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5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6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7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8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09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0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1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2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3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4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5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6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7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8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19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0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1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2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3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4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5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6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7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8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29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0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1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2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3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4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5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6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7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8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39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0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1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2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3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4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5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6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7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8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49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0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1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2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3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4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5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6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7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8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59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0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1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2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3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4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5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6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7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8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69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0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1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2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3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4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5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6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7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8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79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0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1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2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3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4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5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6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7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8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89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0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1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2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3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4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5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6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7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8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499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0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1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2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3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4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5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6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7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8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09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0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1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2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3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4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5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6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7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8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19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0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1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2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3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4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5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6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7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8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29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0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1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2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3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4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5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6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7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8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39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0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1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2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3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4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5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6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7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8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49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0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1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2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3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4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5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6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7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8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59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0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1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2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3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4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5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6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7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8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69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0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1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2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3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4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5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6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7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8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79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0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1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2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3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4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5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6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7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8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89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0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1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2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3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4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5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6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7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8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599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0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1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2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3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4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5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6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7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8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09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0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1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2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3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4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5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6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7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8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19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0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1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2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3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4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5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6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7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8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29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0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1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2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3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4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5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6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7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8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39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0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1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2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3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4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5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6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7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8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49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0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1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2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3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4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5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6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7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8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59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0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1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2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3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4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5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6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7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8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69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0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1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2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3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4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5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6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7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8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79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0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1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2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3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4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5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6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7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8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89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0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1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2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3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4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5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6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7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8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699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0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1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2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3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4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5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6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7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8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09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0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1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2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3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4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5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6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7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8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19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0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1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2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3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4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5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6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7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8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29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0" name="Picture 5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1" name="Picture 5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2" name="Picture 5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3" name="Picture 5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4" name="Picture 5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5" name="Picture 5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6" name="Picture 5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7" name="Picture 5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8" name="Picture 5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39" name="Picture 6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0" name="Picture 6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1" name="Picture 6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2" name="Picture 6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3" name="Picture 6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4" name="Picture 6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5" name="Picture 6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6" name="Picture 6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7" name="Picture 6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8" name="Picture 6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49" name="Picture 70" descr="icon_att"/>
        <xdr:cNvPicPr>
          <a:picLocks noChangeAspect="1"/>
        </xdr:cNvPicPr>
      </xdr:nvPicPr>
      <xdr:blipFill>
        <a:blip r:embed="rId1">
          <a:biLevel thresh="50000"/>
          <a:grayscl/>
        </a:blip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0" name="Picture 3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1" name="Picture 3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2" name="Picture 3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3" name="Picture 4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4" name="Picture 41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5" name="Picture 42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6" name="Picture 43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7" name="Picture 44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8" name="Picture 45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59" name="Picture 46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60" name="Picture 47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61" name="Picture 48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62" name="Picture 49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15240</xdr:colOff>
      <xdr:row>38</xdr:row>
      <xdr:rowOff>10795</xdr:rowOff>
    </xdr:to>
    <xdr:pic>
      <xdr:nvPicPr>
        <xdr:cNvPr id="763" name="Picture 50" descr="icon_at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9989820"/>
          <a:ext cx="52006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4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5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6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7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8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69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0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1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2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3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4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5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6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7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8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79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0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1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2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3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4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5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6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7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8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89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0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1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2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3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4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5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6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7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8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799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0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1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2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3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4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5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6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7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8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09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0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1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2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3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4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5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6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7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8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19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0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1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2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3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4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5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6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7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8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29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0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1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2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3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4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5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6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7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8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39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0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1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2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3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4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5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6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7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8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49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0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1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2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3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4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5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6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7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8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59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0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1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2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3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4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5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6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7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8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69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0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1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2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3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4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5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6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7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8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79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0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1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2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3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4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5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6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7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8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89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0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1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2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3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4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5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6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7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8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899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0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1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2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3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4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5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6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7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8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09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0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1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2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3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4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5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6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7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8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19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0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1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2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3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4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5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6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7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8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29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0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1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2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3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4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5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6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7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8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39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0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1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2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3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4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5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6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7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8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49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0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1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2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3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4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5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6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7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8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59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0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1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2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3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4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5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6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7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8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69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0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1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2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3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4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5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6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7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8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79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0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1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2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3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4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5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6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7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8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89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0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1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2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3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4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5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6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7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8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999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0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1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2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3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4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5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6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7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8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09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0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1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2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3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4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5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6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7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8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19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0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1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2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3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4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5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6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7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8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29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0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1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2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3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4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5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6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7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8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39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0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1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2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3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4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5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6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7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8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49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0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1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2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3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4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5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6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7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8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59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0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1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2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3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4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5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6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7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8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69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0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1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2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3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4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5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6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7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8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79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0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1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2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3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4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5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6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7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8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89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0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1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2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3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4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5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6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7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8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099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0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1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2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3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4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5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6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7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8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09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0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1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2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3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4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5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6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7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8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19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0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1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2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3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4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5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6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7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8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29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0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1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2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3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4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5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6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7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8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39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0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1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2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3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4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5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6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7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8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49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0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1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2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3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4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5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6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7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8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59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0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1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2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3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4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5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6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7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8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69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0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1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2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3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4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5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6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7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8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79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0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1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2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3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4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5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6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7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8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89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0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1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2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3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4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5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6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7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8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199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0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1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2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3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4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5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6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7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8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09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0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1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2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3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4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5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6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7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8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19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0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1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2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3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4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5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6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7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8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29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0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1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2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3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4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5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6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7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8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39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0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1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2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3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4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5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6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7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8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49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0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1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2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3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4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5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6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7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8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59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0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1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2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3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4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5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6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7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8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69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0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1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2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3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4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5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6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7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8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79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0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1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2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3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4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5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6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7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8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89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0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1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2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3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4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5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6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7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8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299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0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1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2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3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4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5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6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7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8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09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0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1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2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3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4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5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6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7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8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19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0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1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2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3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4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5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6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7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8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29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0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1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2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3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4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5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6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7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8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39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0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1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2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3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4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5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6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7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8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49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0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1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2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3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4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5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6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7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8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59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0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1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2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3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4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5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6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7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8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69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0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1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2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3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4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5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6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7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8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79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0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1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2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3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4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5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6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7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8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89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0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1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2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3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4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5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6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7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8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399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0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1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2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3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4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5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6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7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8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09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0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1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2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3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4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5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6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7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8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19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0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1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2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3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4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5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6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7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8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29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0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1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2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3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4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5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6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7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8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39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0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1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2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3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4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5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6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7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8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49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0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1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2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3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4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5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6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7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8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59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0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1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2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3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4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5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6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7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8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69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0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1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2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3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4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5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6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7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8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79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0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1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2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3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4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5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6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7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8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89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0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1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2" name="Picture 5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3" name="Picture 5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4" name="Picture 5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5" name="Picture 5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6" name="Picture 5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7" name="Picture 5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8" name="Picture 5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499" name="Picture 5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0" name="Picture 5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1" name="Picture 6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2" name="Picture 6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3" name="Picture 6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4" name="Picture 6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5" name="Picture 6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6" name="Picture 6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7" name="Picture 6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8" name="Picture 6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09" name="Picture 6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0" name="Picture 6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1" name="Picture 70" descr="icon_att"/>
        <xdr:cNvPicPr>
          <a:picLocks noChangeAspect="1" noChangeArrowheads="1"/>
        </xdr:cNvPicPr>
      </xdr:nvPicPr>
      <xdr:blipFill>
        <a:blip r:embed="rId1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2" name="Picture 3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3" name="Picture 3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4" name="Picture 3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5" name="Picture 4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6" name="Picture 41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7" name="Picture 42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8" name="Picture 43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19" name="Picture 44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0" name="Picture 45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1" name="Picture 46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2" name="Picture 47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3" name="Picture 48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4" name="Picture 49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19050</xdr:colOff>
      <xdr:row>38</xdr:row>
      <xdr:rowOff>19050</xdr:rowOff>
    </xdr:to>
    <xdr:pic>
      <xdr:nvPicPr>
        <xdr:cNvPr id="1525" name="Picture 50" descr="icon_at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9989820"/>
          <a:ext cx="523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selection activeCell="R9" sqref="R9"/>
    </sheetView>
  </sheetViews>
  <sheetFormatPr defaultColWidth="8.85714285714286" defaultRowHeight="12.75"/>
  <cols>
    <col min="1" max="1" width="8.85714285714286" style="2"/>
    <col min="2" max="2" width="7.57142857142857" style="2" customWidth="1"/>
    <col min="3" max="3" width="14.1428571428571" style="2" customWidth="1"/>
    <col min="4" max="7" width="6.57142857142857" style="2" customWidth="1"/>
    <col min="8" max="8" width="6.14285714285714" style="3" customWidth="1"/>
    <col min="9" max="9" width="5" style="2" customWidth="1"/>
    <col min="10" max="11" width="6.28571428571429" style="2" customWidth="1"/>
    <col min="12" max="12" width="12.2857142857143" style="4" customWidth="1"/>
    <col min="13" max="13" width="10.8571428571429" style="3" customWidth="1"/>
    <col min="14" max="14" width="18.2857142857143" style="2" customWidth="1"/>
    <col min="15" max="15" width="17.2857142857143" style="2" customWidth="1"/>
    <col min="16" max="16384" width="8.85714285714286" style="2"/>
  </cols>
  <sheetData>
    <row r="1" ht="27" customHeight="1" spans="1:13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23"/>
      <c r="M1" s="7"/>
    </row>
    <row r="2" ht="36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10" t="s">
        <v>11</v>
      </c>
      <c r="L2" s="24" t="s">
        <v>12</v>
      </c>
      <c r="M2" s="9" t="s">
        <v>13</v>
      </c>
      <c r="N2" s="8" t="s">
        <v>14</v>
      </c>
      <c r="O2" s="8" t="s">
        <v>15</v>
      </c>
    </row>
    <row r="3" ht="20.1" customHeight="1" spans="1:15">
      <c r="A3" s="10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16</v>
      </c>
      <c r="H3" s="11" t="s">
        <v>21</v>
      </c>
      <c r="I3" s="10">
        <v>1</v>
      </c>
      <c r="J3" s="10">
        <v>605</v>
      </c>
      <c r="K3" s="10">
        <v>50</v>
      </c>
      <c r="L3" s="19">
        <f>J3+K3</f>
        <v>655</v>
      </c>
      <c r="M3" s="11" t="s">
        <v>22</v>
      </c>
      <c r="N3" s="10">
        <v>2008.4</v>
      </c>
      <c r="O3" s="21"/>
    </row>
    <row r="4" ht="20.1" customHeight="1" spans="1:15">
      <c r="A4" s="10">
        <v>2</v>
      </c>
      <c r="B4" s="10" t="s">
        <v>23</v>
      </c>
      <c r="C4" s="10" t="s">
        <v>17</v>
      </c>
      <c r="D4" s="10" t="s">
        <v>24</v>
      </c>
      <c r="E4" s="10" t="s">
        <v>19</v>
      </c>
      <c r="F4" s="10" t="s">
        <v>20</v>
      </c>
      <c r="G4" s="10" t="s">
        <v>23</v>
      </c>
      <c r="H4" s="11" t="s">
        <v>21</v>
      </c>
      <c r="I4" s="10">
        <v>1</v>
      </c>
      <c r="J4" s="10">
        <v>605</v>
      </c>
      <c r="K4" s="10">
        <v>50</v>
      </c>
      <c r="L4" s="19">
        <f t="shared" ref="L4:L46" si="0">J4+K4</f>
        <v>655</v>
      </c>
      <c r="M4" s="11" t="s">
        <v>22</v>
      </c>
      <c r="N4" s="10">
        <v>2008.4</v>
      </c>
      <c r="O4" s="21"/>
    </row>
    <row r="5" ht="20.1" customHeight="1" spans="1:15">
      <c r="A5" s="10">
        <v>3</v>
      </c>
      <c r="B5" s="10" t="s">
        <v>25</v>
      </c>
      <c r="C5" s="10" t="s">
        <v>17</v>
      </c>
      <c r="D5" s="10" t="s">
        <v>24</v>
      </c>
      <c r="E5" s="10" t="s">
        <v>19</v>
      </c>
      <c r="F5" s="10" t="s">
        <v>20</v>
      </c>
      <c r="G5" s="10" t="s">
        <v>25</v>
      </c>
      <c r="H5" s="11" t="s">
        <v>21</v>
      </c>
      <c r="I5" s="10">
        <v>1</v>
      </c>
      <c r="J5" s="10">
        <v>605</v>
      </c>
      <c r="K5" s="10">
        <v>50</v>
      </c>
      <c r="L5" s="19">
        <f t="shared" si="0"/>
        <v>655</v>
      </c>
      <c r="M5" s="11" t="s">
        <v>22</v>
      </c>
      <c r="N5" s="10">
        <v>2014.8</v>
      </c>
      <c r="O5" s="21"/>
    </row>
    <row r="6" ht="20.1" customHeight="1" spans="1:15">
      <c r="A6" s="10">
        <v>4</v>
      </c>
      <c r="B6" s="10" t="s">
        <v>26</v>
      </c>
      <c r="C6" s="10" t="s">
        <v>27</v>
      </c>
      <c r="D6" s="10" t="s">
        <v>28</v>
      </c>
      <c r="E6" s="10" t="s">
        <v>19</v>
      </c>
      <c r="F6" s="10" t="s">
        <v>20</v>
      </c>
      <c r="G6" s="10" t="s">
        <v>26</v>
      </c>
      <c r="H6" s="11" t="s">
        <v>21</v>
      </c>
      <c r="I6" s="10">
        <v>1</v>
      </c>
      <c r="J6" s="10">
        <v>605</v>
      </c>
      <c r="K6" s="10">
        <v>50</v>
      </c>
      <c r="L6" s="19">
        <f t="shared" si="0"/>
        <v>655</v>
      </c>
      <c r="M6" s="11" t="s">
        <v>22</v>
      </c>
      <c r="N6" s="10">
        <v>2007.6</v>
      </c>
      <c r="O6" s="21"/>
    </row>
    <row r="7" ht="20.1" customHeight="1" spans="1:15">
      <c r="A7" s="10">
        <v>5</v>
      </c>
      <c r="B7" s="10" t="s">
        <v>29</v>
      </c>
      <c r="C7" s="10" t="s">
        <v>30</v>
      </c>
      <c r="D7" s="10" t="s">
        <v>31</v>
      </c>
      <c r="E7" s="10" t="s">
        <v>19</v>
      </c>
      <c r="F7" s="10" t="s">
        <v>20</v>
      </c>
      <c r="G7" s="10" t="s">
        <v>29</v>
      </c>
      <c r="H7" s="11" t="s">
        <v>21</v>
      </c>
      <c r="I7" s="10">
        <v>1</v>
      </c>
      <c r="J7" s="10">
        <v>605</v>
      </c>
      <c r="K7" s="10">
        <v>50</v>
      </c>
      <c r="L7" s="19">
        <f t="shared" si="0"/>
        <v>655</v>
      </c>
      <c r="M7" s="11" t="s">
        <v>22</v>
      </c>
      <c r="N7" s="10">
        <v>2009.1</v>
      </c>
      <c r="O7" s="21"/>
    </row>
    <row r="8" ht="20.1" customHeight="1" spans="1:15">
      <c r="A8" s="10">
        <v>6</v>
      </c>
      <c r="B8" s="10" t="s">
        <v>32</v>
      </c>
      <c r="C8" s="10" t="s">
        <v>30</v>
      </c>
      <c r="D8" s="10" t="s">
        <v>18</v>
      </c>
      <c r="E8" s="10" t="s">
        <v>19</v>
      </c>
      <c r="F8" s="10" t="s">
        <v>20</v>
      </c>
      <c r="G8" s="10" t="s">
        <v>32</v>
      </c>
      <c r="H8" s="11" t="s">
        <v>21</v>
      </c>
      <c r="I8" s="10">
        <v>1</v>
      </c>
      <c r="J8" s="10">
        <v>605</v>
      </c>
      <c r="K8" s="10">
        <v>50</v>
      </c>
      <c r="L8" s="19">
        <f t="shared" si="0"/>
        <v>655</v>
      </c>
      <c r="M8" s="11" t="s">
        <v>22</v>
      </c>
      <c r="N8" s="10">
        <v>2010.9</v>
      </c>
      <c r="O8" s="21"/>
    </row>
    <row r="9" ht="20.1" customHeight="1" spans="1:15">
      <c r="A9" s="10">
        <v>7</v>
      </c>
      <c r="B9" s="10" t="s">
        <v>33</v>
      </c>
      <c r="C9" s="10" t="s">
        <v>30</v>
      </c>
      <c r="D9" s="10" t="s">
        <v>24</v>
      </c>
      <c r="E9" s="10" t="s">
        <v>19</v>
      </c>
      <c r="F9" s="10" t="s">
        <v>20</v>
      </c>
      <c r="G9" s="10" t="s">
        <v>33</v>
      </c>
      <c r="H9" s="11" t="s">
        <v>21</v>
      </c>
      <c r="I9" s="10">
        <v>1</v>
      </c>
      <c r="J9" s="10">
        <v>605</v>
      </c>
      <c r="K9" s="10">
        <v>50</v>
      </c>
      <c r="L9" s="19">
        <f t="shared" si="0"/>
        <v>655</v>
      </c>
      <c r="M9" s="11" t="s">
        <v>22</v>
      </c>
      <c r="N9" s="10">
        <v>2011.1</v>
      </c>
      <c r="O9" s="21"/>
    </row>
    <row r="10" ht="20.1" customHeight="1" spans="1:15">
      <c r="A10" s="10">
        <v>8</v>
      </c>
      <c r="B10" s="12" t="s">
        <v>34</v>
      </c>
      <c r="C10" s="12" t="s">
        <v>35</v>
      </c>
      <c r="D10" s="12" t="s">
        <v>36</v>
      </c>
      <c r="E10" s="12" t="s">
        <v>19</v>
      </c>
      <c r="F10" s="12" t="s">
        <v>20</v>
      </c>
      <c r="G10" s="12" t="s">
        <v>34</v>
      </c>
      <c r="H10" s="11" t="s">
        <v>21</v>
      </c>
      <c r="I10" s="12">
        <v>1</v>
      </c>
      <c r="J10" s="10">
        <v>605</v>
      </c>
      <c r="K10" s="12">
        <v>50</v>
      </c>
      <c r="L10" s="19">
        <f t="shared" si="0"/>
        <v>655</v>
      </c>
      <c r="M10" s="11" t="s">
        <v>22</v>
      </c>
      <c r="N10" s="12">
        <v>2008.4</v>
      </c>
      <c r="O10" s="21"/>
    </row>
    <row r="11" ht="20.1" customHeight="1" spans="1:15">
      <c r="A11" s="10">
        <v>9</v>
      </c>
      <c r="B11" s="12" t="s">
        <v>34</v>
      </c>
      <c r="C11" s="12" t="s">
        <v>35</v>
      </c>
      <c r="D11" s="12" t="s">
        <v>36</v>
      </c>
      <c r="E11" s="12" t="s">
        <v>37</v>
      </c>
      <c r="F11" s="12" t="s">
        <v>38</v>
      </c>
      <c r="G11" s="12" t="s">
        <v>39</v>
      </c>
      <c r="H11" s="11" t="s">
        <v>21</v>
      </c>
      <c r="I11" s="12">
        <v>1</v>
      </c>
      <c r="J11" s="10">
        <v>605</v>
      </c>
      <c r="K11" s="12">
        <v>50</v>
      </c>
      <c r="L11" s="19">
        <f t="shared" si="0"/>
        <v>655</v>
      </c>
      <c r="M11" s="11" t="s">
        <v>22</v>
      </c>
      <c r="N11" s="12">
        <v>2008.4</v>
      </c>
      <c r="O11" s="21"/>
    </row>
    <row r="12" ht="20.1" customHeight="1" spans="1:15">
      <c r="A12" s="10">
        <v>10</v>
      </c>
      <c r="B12" s="10" t="s">
        <v>40</v>
      </c>
      <c r="C12" s="10" t="s">
        <v>35</v>
      </c>
      <c r="D12" s="10" t="s">
        <v>41</v>
      </c>
      <c r="E12" s="10" t="s">
        <v>19</v>
      </c>
      <c r="F12" s="10" t="s">
        <v>20</v>
      </c>
      <c r="G12" s="10" t="s">
        <v>40</v>
      </c>
      <c r="H12" s="11" t="s">
        <v>21</v>
      </c>
      <c r="I12" s="10">
        <v>1</v>
      </c>
      <c r="J12" s="10">
        <v>605</v>
      </c>
      <c r="K12" s="10">
        <v>50</v>
      </c>
      <c r="L12" s="19">
        <f t="shared" si="0"/>
        <v>655</v>
      </c>
      <c r="M12" s="11" t="s">
        <v>22</v>
      </c>
      <c r="N12" s="10">
        <v>2009.9</v>
      </c>
      <c r="O12" s="21"/>
    </row>
    <row r="13" ht="20.1" customHeight="1" spans="1:15">
      <c r="A13" s="10">
        <v>11</v>
      </c>
      <c r="B13" s="10" t="s">
        <v>42</v>
      </c>
      <c r="C13" s="10" t="s">
        <v>43</v>
      </c>
      <c r="D13" s="10" t="s">
        <v>41</v>
      </c>
      <c r="E13" s="10" t="s">
        <v>19</v>
      </c>
      <c r="F13" s="10" t="s">
        <v>20</v>
      </c>
      <c r="G13" s="10" t="s">
        <v>42</v>
      </c>
      <c r="H13" s="11" t="s">
        <v>21</v>
      </c>
      <c r="I13" s="10">
        <v>1</v>
      </c>
      <c r="J13" s="10">
        <v>605</v>
      </c>
      <c r="K13" s="10">
        <v>50</v>
      </c>
      <c r="L13" s="19">
        <f t="shared" si="0"/>
        <v>655</v>
      </c>
      <c r="M13" s="11" t="s">
        <v>22</v>
      </c>
      <c r="N13" s="10">
        <v>2006.1</v>
      </c>
      <c r="O13" s="21"/>
    </row>
    <row r="14" ht="20.1" customHeight="1" spans="1:15">
      <c r="A14" s="10">
        <v>12</v>
      </c>
      <c r="B14" s="10" t="s">
        <v>44</v>
      </c>
      <c r="C14" s="10" t="s">
        <v>43</v>
      </c>
      <c r="D14" s="10" t="s">
        <v>24</v>
      </c>
      <c r="E14" s="10" t="s">
        <v>19</v>
      </c>
      <c r="F14" s="10" t="s">
        <v>20</v>
      </c>
      <c r="G14" s="10" t="s">
        <v>44</v>
      </c>
      <c r="H14" s="11" t="s">
        <v>21</v>
      </c>
      <c r="I14" s="10">
        <v>1</v>
      </c>
      <c r="J14" s="10">
        <v>605</v>
      </c>
      <c r="K14" s="10">
        <v>50</v>
      </c>
      <c r="L14" s="19">
        <f t="shared" si="0"/>
        <v>655</v>
      </c>
      <c r="M14" s="11" t="s">
        <v>22</v>
      </c>
      <c r="N14" s="10">
        <v>2008.4</v>
      </c>
      <c r="O14" s="21"/>
    </row>
    <row r="15" ht="20.1" customHeight="1" spans="1:15">
      <c r="A15" s="10">
        <v>13</v>
      </c>
      <c r="B15" s="10" t="s">
        <v>45</v>
      </c>
      <c r="C15" s="10" t="s">
        <v>46</v>
      </c>
      <c r="D15" s="10" t="s">
        <v>47</v>
      </c>
      <c r="E15" s="10" t="s">
        <v>19</v>
      </c>
      <c r="F15" s="10" t="s">
        <v>20</v>
      </c>
      <c r="G15" s="10" t="s">
        <v>45</v>
      </c>
      <c r="H15" s="11" t="s">
        <v>21</v>
      </c>
      <c r="I15" s="10">
        <v>1</v>
      </c>
      <c r="J15" s="10">
        <v>605</v>
      </c>
      <c r="K15" s="10">
        <v>50</v>
      </c>
      <c r="L15" s="19">
        <f t="shared" si="0"/>
        <v>655</v>
      </c>
      <c r="M15" s="11" t="s">
        <v>22</v>
      </c>
      <c r="N15" s="10">
        <v>2011.12</v>
      </c>
      <c r="O15" s="21"/>
    </row>
    <row r="16" ht="20.1" customHeight="1" spans="1:15">
      <c r="A16" s="10">
        <v>14</v>
      </c>
      <c r="B16" s="10" t="s">
        <v>48</v>
      </c>
      <c r="C16" s="10" t="s">
        <v>46</v>
      </c>
      <c r="D16" s="10" t="s">
        <v>49</v>
      </c>
      <c r="E16" s="10" t="s">
        <v>19</v>
      </c>
      <c r="F16" s="10" t="s">
        <v>38</v>
      </c>
      <c r="G16" s="10" t="s">
        <v>48</v>
      </c>
      <c r="H16" s="11" t="s">
        <v>21</v>
      </c>
      <c r="I16" s="10">
        <v>1</v>
      </c>
      <c r="J16" s="10">
        <v>605</v>
      </c>
      <c r="K16" s="10">
        <v>50</v>
      </c>
      <c r="L16" s="19">
        <f t="shared" si="0"/>
        <v>655</v>
      </c>
      <c r="M16" s="11" t="s">
        <v>22</v>
      </c>
      <c r="N16" s="10">
        <v>2015.4</v>
      </c>
      <c r="O16" s="21"/>
    </row>
    <row r="17" ht="20.1" customHeight="1" spans="1:15">
      <c r="A17" s="10">
        <v>15</v>
      </c>
      <c r="B17" s="10" t="s">
        <v>50</v>
      </c>
      <c r="C17" s="10" t="s">
        <v>46</v>
      </c>
      <c r="D17" s="10" t="s">
        <v>31</v>
      </c>
      <c r="E17" s="10" t="s">
        <v>19</v>
      </c>
      <c r="F17" s="10" t="s">
        <v>20</v>
      </c>
      <c r="G17" s="10" t="s">
        <v>50</v>
      </c>
      <c r="H17" s="11" t="s">
        <v>21</v>
      </c>
      <c r="I17" s="10">
        <v>1</v>
      </c>
      <c r="J17" s="10">
        <v>605</v>
      </c>
      <c r="K17" s="10">
        <v>50</v>
      </c>
      <c r="L17" s="19">
        <f t="shared" si="0"/>
        <v>655</v>
      </c>
      <c r="M17" s="11" t="s">
        <v>22</v>
      </c>
      <c r="N17" s="10">
        <v>2006.1</v>
      </c>
      <c r="O17" s="21"/>
    </row>
    <row r="18" ht="20.1" customHeight="1" spans="1:15">
      <c r="A18" s="10">
        <v>16</v>
      </c>
      <c r="B18" s="10" t="s">
        <v>51</v>
      </c>
      <c r="C18" s="10" t="s">
        <v>52</v>
      </c>
      <c r="D18" s="10" t="s">
        <v>28</v>
      </c>
      <c r="E18" s="10" t="s">
        <v>19</v>
      </c>
      <c r="F18" s="10" t="s">
        <v>20</v>
      </c>
      <c r="G18" s="10" t="s">
        <v>51</v>
      </c>
      <c r="H18" s="11" t="s">
        <v>21</v>
      </c>
      <c r="I18" s="10">
        <v>1</v>
      </c>
      <c r="J18" s="10">
        <v>605</v>
      </c>
      <c r="K18" s="10">
        <v>50</v>
      </c>
      <c r="L18" s="19">
        <f t="shared" si="0"/>
        <v>655</v>
      </c>
      <c r="M18" s="11" t="s">
        <v>22</v>
      </c>
      <c r="N18" s="10">
        <v>2011.12</v>
      </c>
      <c r="O18" s="21"/>
    </row>
    <row r="19" ht="20.1" customHeight="1" spans="1:15">
      <c r="A19" s="10">
        <v>17</v>
      </c>
      <c r="B19" s="10" t="s">
        <v>53</v>
      </c>
      <c r="C19" s="10" t="s">
        <v>54</v>
      </c>
      <c r="D19" s="10" t="s">
        <v>31</v>
      </c>
      <c r="E19" s="10" t="s">
        <v>19</v>
      </c>
      <c r="F19" s="10" t="s">
        <v>20</v>
      </c>
      <c r="G19" s="10" t="s">
        <v>53</v>
      </c>
      <c r="H19" s="11" t="s">
        <v>21</v>
      </c>
      <c r="I19" s="10">
        <v>1</v>
      </c>
      <c r="J19" s="10">
        <v>605</v>
      </c>
      <c r="K19" s="10">
        <v>50</v>
      </c>
      <c r="L19" s="19">
        <f t="shared" si="0"/>
        <v>655</v>
      </c>
      <c r="M19" s="11" t="s">
        <v>22</v>
      </c>
      <c r="N19" s="10">
        <v>2008.4</v>
      </c>
      <c r="O19" s="21"/>
    </row>
    <row r="20" ht="20.1" customHeight="1" spans="1:15">
      <c r="A20" s="10">
        <v>18</v>
      </c>
      <c r="B20" s="10" t="s">
        <v>55</v>
      </c>
      <c r="C20" s="10" t="s">
        <v>54</v>
      </c>
      <c r="D20" s="10" t="s">
        <v>56</v>
      </c>
      <c r="E20" s="10" t="s">
        <v>19</v>
      </c>
      <c r="F20" s="10" t="s">
        <v>20</v>
      </c>
      <c r="G20" s="10" t="s">
        <v>57</v>
      </c>
      <c r="H20" s="11" t="s">
        <v>21</v>
      </c>
      <c r="I20" s="10">
        <v>1</v>
      </c>
      <c r="J20" s="10">
        <v>605</v>
      </c>
      <c r="K20" s="10">
        <v>50</v>
      </c>
      <c r="L20" s="19">
        <f t="shared" si="0"/>
        <v>655</v>
      </c>
      <c r="M20" s="11" t="s">
        <v>22</v>
      </c>
      <c r="N20" s="10">
        <v>2008.4</v>
      </c>
      <c r="O20" s="21"/>
    </row>
    <row r="21" ht="20.1" customHeight="1" spans="1:15">
      <c r="A21" s="10">
        <v>19</v>
      </c>
      <c r="B21" s="10" t="s">
        <v>58</v>
      </c>
      <c r="C21" s="10" t="s">
        <v>54</v>
      </c>
      <c r="D21" s="10" t="s">
        <v>18</v>
      </c>
      <c r="E21" s="10" t="s">
        <v>19</v>
      </c>
      <c r="F21" s="10" t="s">
        <v>20</v>
      </c>
      <c r="G21" s="10" t="s">
        <v>58</v>
      </c>
      <c r="H21" s="11" t="s">
        <v>21</v>
      </c>
      <c r="I21" s="10">
        <v>1</v>
      </c>
      <c r="J21" s="10">
        <v>605</v>
      </c>
      <c r="K21" s="10">
        <v>50</v>
      </c>
      <c r="L21" s="19">
        <f t="shared" si="0"/>
        <v>655</v>
      </c>
      <c r="M21" s="11" t="s">
        <v>22</v>
      </c>
      <c r="N21" s="10">
        <v>2007.4</v>
      </c>
      <c r="O21" s="21"/>
    </row>
    <row r="22" ht="20.1" customHeight="1" spans="1:15">
      <c r="A22" s="10">
        <v>20</v>
      </c>
      <c r="B22" s="13" t="s">
        <v>59</v>
      </c>
      <c r="C22" s="10" t="s">
        <v>54</v>
      </c>
      <c r="D22" s="10" t="s">
        <v>24</v>
      </c>
      <c r="E22" s="10" t="s">
        <v>60</v>
      </c>
      <c r="F22" s="10" t="s">
        <v>20</v>
      </c>
      <c r="G22" s="10" t="s">
        <v>61</v>
      </c>
      <c r="H22" s="11" t="s">
        <v>21</v>
      </c>
      <c r="I22" s="10">
        <v>1</v>
      </c>
      <c r="J22" s="10">
        <v>605</v>
      </c>
      <c r="K22" s="10">
        <v>50</v>
      </c>
      <c r="L22" s="19">
        <f t="shared" si="0"/>
        <v>655</v>
      </c>
      <c r="M22" s="11" t="s">
        <v>22</v>
      </c>
      <c r="N22" s="10">
        <v>2008.4</v>
      </c>
      <c r="O22" s="21"/>
    </row>
    <row r="23" ht="20.1" customHeight="1" spans="1:15">
      <c r="A23" s="10">
        <v>21</v>
      </c>
      <c r="B23" s="10" t="s">
        <v>62</v>
      </c>
      <c r="C23" s="10" t="s">
        <v>63</v>
      </c>
      <c r="D23" s="10" t="s">
        <v>31</v>
      </c>
      <c r="E23" s="10" t="s">
        <v>19</v>
      </c>
      <c r="F23" s="10" t="s">
        <v>20</v>
      </c>
      <c r="G23" s="10" t="s">
        <v>62</v>
      </c>
      <c r="H23" s="11" t="s">
        <v>21</v>
      </c>
      <c r="I23" s="10">
        <v>1</v>
      </c>
      <c r="J23" s="10">
        <v>605</v>
      </c>
      <c r="K23" s="10">
        <v>50</v>
      </c>
      <c r="L23" s="19">
        <f t="shared" si="0"/>
        <v>655</v>
      </c>
      <c r="M23" s="11" t="s">
        <v>22</v>
      </c>
      <c r="N23" s="10">
        <v>2008.4</v>
      </c>
      <c r="O23" s="21"/>
    </row>
    <row r="24" ht="20.1" customHeight="1" spans="1:15">
      <c r="A24" s="10">
        <v>22</v>
      </c>
      <c r="B24" s="12" t="s">
        <v>64</v>
      </c>
      <c r="C24" s="12" t="s">
        <v>63</v>
      </c>
      <c r="D24" s="12" t="s">
        <v>41</v>
      </c>
      <c r="E24" s="12" t="s">
        <v>19</v>
      </c>
      <c r="F24" s="12" t="s">
        <v>20</v>
      </c>
      <c r="G24" s="12" t="s">
        <v>64</v>
      </c>
      <c r="H24" s="11" t="s">
        <v>21</v>
      </c>
      <c r="I24" s="12">
        <v>1</v>
      </c>
      <c r="J24" s="10">
        <v>605</v>
      </c>
      <c r="K24" s="12">
        <v>50</v>
      </c>
      <c r="L24" s="19">
        <f t="shared" si="0"/>
        <v>655</v>
      </c>
      <c r="M24" s="11" t="s">
        <v>22</v>
      </c>
      <c r="N24" s="12">
        <v>2006.1</v>
      </c>
      <c r="O24" s="21"/>
    </row>
    <row r="25" ht="20.1" customHeight="1" spans="1:15">
      <c r="A25" s="10">
        <v>23</v>
      </c>
      <c r="B25" s="12" t="s">
        <v>64</v>
      </c>
      <c r="C25" s="12" t="s">
        <v>63</v>
      </c>
      <c r="D25" s="12" t="s">
        <v>41</v>
      </c>
      <c r="E25" s="12" t="s">
        <v>37</v>
      </c>
      <c r="F25" s="12" t="s">
        <v>38</v>
      </c>
      <c r="G25" s="12" t="s">
        <v>65</v>
      </c>
      <c r="H25" s="11" t="s">
        <v>21</v>
      </c>
      <c r="I25" s="12">
        <v>1</v>
      </c>
      <c r="J25" s="10">
        <v>605</v>
      </c>
      <c r="K25" s="12">
        <v>50</v>
      </c>
      <c r="L25" s="19">
        <f t="shared" si="0"/>
        <v>655</v>
      </c>
      <c r="M25" s="11" t="s">
        <v>22</v>
      </c>
      <c r="N25" s="12">
        <v>2006.1</v>
      </c>
      <c r="O25" s="21"/>
    </row>
    <row r="26" s="1" customFormat="1" ht="20.1" customHeight="1" spans="1:15">
      <c r="A26" s="10">
        <v>24</v>
      </c>
      <c r="B26" s="14" t="s">
        <v>66</v>
      </c>
      <c r="C26" s="14" t="s">
        <v>63</v>
      </c>
      <c r="D26" s="14" t="s">
        <v>24</v>
      </c>
      <c r="E26" s="14" t="s">
        <v>19</v>
      </c>
      <c r="F26" s="14" t="s">
        <v>20</v>
      </c>
      <c r="G26" s="14" t="s">
        <v>66</v>
      </c>
      <c r="H26" s="11" t="s">
        <v>21</v>
      </c>
      <c r="I26" s="14">
        <v>1</v>
      </c>
      <c r="J26" s="10">
        <v>605</v>
      </c>
      <c r="K26" s="14">
        <v>50</v>
      </c>
      <c r="L26" s="19">
        <f t="shared" si="0"/>
        <v>655</v>
      </c>
      <c r="M26" s="11" t="s">
        <v>22</v>
      </c>
      <c r="N26" s="14">
        <v>2014.3</v>
      </c>
      <c r="O26" s="25" t="s">
        <v>67</v>
      </c>
    </row>
    <row r="27" ht="20.1" customHeight="1" spans="1:15">
      <c r="A27" s="10">
        <v>25</v>
      </c>
      <c r="B27" s="10" t="s">
        <v>68</v>
      </c>
      <c r="C27" s="10" t="s">
        <v>69</v>
      </c>
      <c r="D27" s="10" t="s">
        <v>28</v>
      </c>
      <c r="E27" s="10" t="s">
        <v>19</v>
      </c>
      <c r="F27" s="10" t="s">
        <v>20</v>
      </c>
      <c r="G27" s="10" t="s">
        <v>68</v>
      </c>
      <c r="H27" s="11" t="s">
        <v>21</v>
      </c>
      <c r="I27" s="10">
        <v>1</v>
      </c>
      <c r="J27" s="10">
        <v>605</v>
      </c>
      <c r="K27" s="10">
        <v>50</v>
      </c>
      <c r="L27" s="19">
        <f t="shared" si="0"/>
        <v>655</v>
      </c>
      <c r="M27" s="11" t="s">
        <v>22</v>
      </c>
      <c r="N27" s="10">
        <v>2008.4</v>
      </c>
      <c r="O27" s="21"/>
    </row>
    <row r="28" ht="20.1" customHeight="1" spans="1:15">
      <c r="A28" s="10">
        <v>26</v>
      </c>
      <c r="B28" s="10" t="s">
        <v>70</v>
      </c>
      <c r="C28" s="10" t="s">
        <v>69</v>
      </c>
      <c r="D28" s="10" t="s">
        <v>28</v>
      </c>
      <c r="E28" s="10" t="s">
        <v>19</v>
      </c>
      <c r="F28" s="10" t="s">
        <v>20</v>
      </c>
      <c r="G28" s="10" t="s">
        <v>70</v>
      </c>
      <c r="H28" s="11" t="s">
        <v>21</v>
      </c>
      <c r="I28" s="10">
        <v>1</v>
      </c>
      <c r="J28" s="10">
        <v>605</v>
      </c>
      <c r="K28" s="10">
        <v>50</v>
      </c>
      <c r="L28" s="19">
        <f t="shared" si="0"/>
        <v>655</v>
      </c>
      <c r="M28" s="11" t="s">
        <v>22</v>
      </c>
      <c r="N28" s="10">
        <v>2008.4</v>
      </c>
      <c r="O28" s="21"/>
    </row>
    <row r="29" ht="20.1" customHeight="1" spans="1:15">
      <c r="A29" s="10">
        <v>27</v>
      </c>
      <c r="B29" s="10" t="s">
        <v>71</v>
      </c>
      <c r="C29" s="10" t="s">
        <v>43</v>
      </c>
      <c r="D29" s="10" t="s">
        <v>47</v>
      </c>
      <c r="E29" s="10" t="s">
        <v>19</v>
      </c>
      <c r="F29" s="10" t="s">
        <v>20</v>
      </c>
      <c r="G29" s="10" t="s">
        <v>71</v>
      </c>
      <c r="H29" s="11" t="s">
        <v>21</v>
      </c>
      <c r="I29" s="10">
        <v>1</v>
      </c>
      <c r="J29" s="10">
        <v>605</v>
      </c>
      <c r="K29" s="10">
        <v>50</v>
      </c>
      <c r="L29" s="19">
        <f t="shared" si="0"/>
        <v>655</v>
      </c>
      <c r="M29" s="11" t="s">
        <v>22</v>
      </c>
      <c r="N29" s="10">
        <v>2015.4</v>
      </c>
      <c r="O29" s="21"/>
    </row>
    <row r="30" ht="20.1" customHeight="1" spans="1:15">
      <c r="A30" s="10">
        <v>28</v>
      </c>
      <c r="B30" s="10" t="s">
        <v>72</v>
      </c>
      <c r="C30" s="10" t="s">
        <v>35</v>
      </c>
      <c r="D30" s="10" t="s">
        <v>73</v>
      </c>
      <c r="E30" s="10" t="s">
        <v>19</v>
      </c>
      <c r="F30" s="10" t="s">
        <v>20</v>
      </c>
      <c r="G30" s="10" t="s">
        <v>72</v>
      </c>
      <c r="H30" s="11" t="s">
        <v>21</v>
      </c>
      <c r="I30" s="10">
        <v>1</v>
      </c>
      <c r="J30" s="10">
        <v>605</v>
      </c>
      <c r="K30" s="10">
        <v>50</v>
      </c>
      <c r="L30" s="19">
        <f t="shared" si="0"/>
        <v>655</v>
      </c>
      <c r="M30" s="11" t="s">
        <v>22</v>
      </c>
      <c r="N30" s="10">
        <v>2015.12</v>
      </c>
      <c r="O30" s="21"/>
    </row>
    <row r="31" ht="20.1" customHeight="1" spans="1:15">
      <c r="A31" s="10">
        <v>29</v>
      </c>
      <c r="B31" s="10" t="s">
        <v>74</v>
      </c>
      <c r="C31" s="10" t="s">
        <v>30</v>
      </c>
      <c r="D31" s="10" t="s">
        <v>24</v>
      </c>
      <c r="E31" s="10" t="s">
        <v>19</v>
      </c>
      <c r="F31" s="10" t="s">
        <v>20</v>
      </c>
      <c r="G31" s="10" t="s">
        <v>75</v>
      </c>
      <c r="H31" s="11" t="s">
        <v>21</v>
      </c>
      <c r="I31" s="10">
        <v>1</v>
      </c>
      <c r="J31" s="10">
        <v>605</v>
      </c>
      <c r="K31" s="10">
        <v>50</v>
      </c>
      <c r="L31" s="19">
        <f t="shared" si="0"/>
        <v>655</v>
      </c>
      <c r="M31" s="11" t="s">
        <v>22</v>
      </c>
      <c r="N31" s="10">
        <v>2015.12</v>
      </c>
      <c r="O31" s="21"/>
    </row>
    <row r="32" ht="20.1" customHeight="1" spans="1:15">
      <c r="A32" s="10">
        <v>30</v>
      </c>
      <c r="B32" s="10" t="s">
        <v>76</v>
      </c>
      <c r="C32" s="10" t="s">
        <v>63</v>
      </c>
      <c r="D32" s="10" t="s">
        <v>28</v>
      </c>
      <c r="E32" s="10" t="s">
        <v>19</v>
      </c>
      <c r="F32" s="10" t="s">
        <v>20</v>
      </c>
      <c r="G32" s="10" t="s">
        <v>77</v>
      </c>
      <c r="H32" s="11" t="s">
        <v>21</v>
      </c>
      <c r="I32" s="10">
        <v>1</v>
      </c>
      <c r="J32" s="10">
        <v>605</v>
      </c>
      <c r="K32" s="10">
        <v>50</v>
      </c>
      <c r="L32" s="19">
        <f t="shared" si="0"/>
        <v>655</v>
      </c>
      <c r="M32" s="11" t="s">
        <v>22</v>
      </c>
      <c r="N32" s="10">
        <v>2015.12</v>
      </c>
      <c r="O32" s="21"/>
    </row>
    <row r="33" ht="20.1" customHeight="1" spans="1:15">
      <c r="A33" s="10">
        <v>31</v>
      </c>
      <c r="B33" s="10" t="s">
        <v>78</v>
      </c>
      <c r="C33" s="10" t="s">
        <v>63</v>
      </c>
      <c r="D33" s="10" t="s">
        <v>49</v>
      </c>
      <c r="E33" s="10" t="s">
        <v>19</v>
      </c>
      <c r="F33" s="10" t="s">
        <v>20</v>
      </c>
      <c r="G33" s="10" t="s">
        <v>79</v>
      </c>
      <c r="H33" s="11" t="s">
        <v>21</v>
      </c>
      <c r="I33" s="10">
        <v>1</v>
      </c>
      <c r="J33" s="10">
        <v>605</v>
      </c>
      <c r="K33" s="10">
        <v>50</v>
      </c>
      <c r="L33" s="19">
        <f t="shared" si="0"/>
        <v>655</v>
      </c>
      <c r="M33" s="11" t="s">
        <v>22</v>
      </c>
      <c r="N33" s="10">
        <v>2017.11</v>
      </c>
      <c r="O33" s="21"/>
    </row>
    <row r="34" ht="20.1" customHeight="1" spans="1:15">
      <c r="A34" s="10">
        <v>32</v>
      </c>
      <c r="B34" s="10" t="s">
        <v>80</v>
      </c>
      <c r="C34" s="10" t="s">
        <v>54</v>
      </c>
      <c r="D34" s="10" t="s">
        <v>49</v>
      </c>
      <c r="E34" s="10" t="s">
        <v>19</v>
      </c>
      <c r="F34" s="10" t="s">
        <v>20</v>
      </c>
      <c r="G34" s="10" t="s">
        <v>80</v>
      </c>
      <c r="H34" s="11" t="s">
        <v>21</v>
      </c>
      <c r="I34" s="10">
        <v>1</v>
      </c>
      <c r="J34" s="10">
        <v>605</v>
      </c>
      <c r="K34" s="10">
        <v>50</v>
      </c>
      <c r="L34" s="19">
        <f t="shared" si="0"/>
        <v>655</v>
      </c>
      <c r="M34" s="11" t="s">
        <v>22</v>
      </c>
      <c r="N34" s="10">
        <v>2017.12</v>
      </c>
      <c r="O34" s="21"/>
    </row>
    <row r="35" ht="20.1" customHeight="1" spans="1:15">
      <c r="A35" s="10">
        <v>33</v>
      </c>
      <c r="B35" s="10" t="s">
        <v>81</v>
      </c>
      <c r="C35" s="10" t="s">
        <v>54</v>
      </c>
      <c r="D35" s="10" t="s">
        <v>56</v>
      </c>
      <c r="E35" s="10" t="s">
        <v>19</v>
      </c>
      <c r="F35" s="10" t="s">
        <v>20</v>
      </c>
      <c r="G35" s="10" t="s">
        <v>81</v>
      </c>
      <c r="H35" s="11" t="s">
        <v>21</v>
      </c>
      <c r="I35" s="10">
        <v>1</v>
      </c>
      <c r="J35" s="10">
        <v>605</v>
      </c>
      <c r="K35" s="10">
        <v>50</v>
      </c>
      <c r="L35" s="19">
        <f t="shared" si="0"/>
        <v>655</v>
      </c>
      <c r="M35" s="11" t="s">
        <v>22</v>
      </c>
      <c r="N35" s="10">
        <v>2017.12</v>
      </c>
      <c r="O35" s="21"/>
    </row>
    <row r="36" ht="20.1" customHeight="1" spans="1:15">
      <c r="A36" s="10">
        <v>34</v>
      </c>
      <c r="B36" s="10" t="s">
        <v>82</v>
      </c>
      <c r="C36" s="10" t="s">
        <v>46</v>
      </c>
      <c r="D36" s="10" t="s">
        <v>47</v>
      </c>
      <c r="E36" s="10" t="s">
        <v>19</v>
      </c>
      <c r="F36" s="10" t="s">
        <v>20</v>
      </c>
      <c r="G36" s="10" t="s">
        <v>82</v>
      </c>
      <c r="H36" s="11" t="s">
        <v>21</v>
      </c>
      <c r="I36" s="10">
        <v>1</v>
      </c>
      <c r="J36" s="10">
        <v>605</v>
      </c>
      <c r="K36" s="10">
        <v>50</v>
      </c>
      <c r="L36" s="19">
        <f t="shared" si="0"/>
        <v>655</v>
      </c>
      <c r="M36" s="11" t="s">
        <v>22</v>
      </c>
      <c r="N36" s="10">
        <v>201.12</v>
      </c>
      <c r="O36" s="21"/>
    </row>
    <row r="37" ht="20.1" customHeight="1" spans="1:15">
      <c r="A37" s="10">
        <v>35</v>
      </c>
      <c r="B37" s="10" t="s">
        <v>83</v>
      </c>
      <c r="C37" s="10" t="s">
        <v>63</v>
      </c>
      <c r="D37" s="10" t="s">
        <v>49</v>
      </c>
      <c r="E37" s="10" t="s">
        <v>19</v>
      </c>
      <c r="F37" s="10" t="s">
        <v>20</v>
      </c>
      <c r="G37" s="10" t="s">
        <v>83</v>
      </c>
      <c r="H37" s="11" t="s">
        <v>21</v>
      </c>
      <c r="I37" s="10">
        <v>1</v>
      </c>
      <c r="J37" s="10">
        <v>605</v>
      </c>
      <c r="K37" s="10">
        <v>50</v>
      </c>
      <c r="L37" s="19">
        <f t="shared" si="0"/>
        <v>655</v>
      </c>
      <c r="M37" s="11" t="s">
        <v>22</v>
      </c>
      <c r="N37" s="10">
        <v>2018.1</v>
      </c>
      <c r="O37" s="21"/>
    </row>
    <row r="38" ht="20.1" customHeight="1" spans="1:15">
      <c r="A38" s="10">
        <v>36</v>
      </c>
      <c r="B38" s="10" t="s">
        <v>84</v>
      </c>
      <c r="C38" s="10" t="s">
        <v>43</v>
      </c>
      <c r="D38" s="10" t="s">
        <v>31</v>
      </c>
      <c r="E38" s="10" t="s">
        <v>19</v>
      </c>
      <c r="F38" s="10" t="s">
        <v>20</v>
      </c>
      <c r="G38" s="10" t="s">
        <v>84</v>
      </c>
      <c r="H38" s="11" t="s">
        <v>21</v>
      </c>
      <c r="I38" s="10">
        <v>1</v>
      </c>
      <c r="J38" s="10">
        <v>605</v>
      </c>
      <c r="K38" s="10">
        <v>50</v>
      </c>
      <c r="L38" s="19">
        <f t="shared" si="0"/>
        <v>655</v>
      </c>
      <c r="M38" s="11" t="s">
        <v>22</v>
      </c>
      <c r="N38" s="10">
        <v>2018.6</v>
      </c>
      <c r="O38" s="21"/>
    </row>
    <row r="39" ht="20.1" customHeight="1" spans="1:15">
      <c r="A39" s="10">
        <v>37</v>
      </c>
      <c r="B39" s="13" t="s">
        <v>85</v>
      </c>
      <c r="C39" s="10" t="s">
        <v>35</v>
      </c>
      <c r="D39" s="10" t="s">
        <v>24</v>
      </c>
      <c r="E39" s="10" t="s">
        <v>19</v>
      </c>
      <c r="F39" s="10" t="s">
        <v>20</v>
      </c>
      <c r="G39" s="13" t="s">
        <v>85</v>
      </c>
      <c r="H39" s="11" t="s">
        <v>21</v>
      </c>
      <c r="I39" s="10">
        <v>1</v>
      </c>
      <c r="J39" s="10">
        <v>605</v>
      </c>
      <c r="K39" s="10">
        <v>50</v>
      </c>
      <c r="L39" s="19">
        <f t="shared" si="0"/>
        <v>655</v>
      </c>
      <c r="M39" s="11" t="s">
        <v>22</v>
      </c>
      <c r="N39" s="10">
        <v>2020.7</v>
      </c>
      <c r="O39" s="21"/>
    </row>
    <row r="40" ht="20.1" customHeight="1" spans="1:15">
      <c r="A40" s="10">
        <v>38</v>
      </c>
      <c r="B40" s="10" t="s">
        <v>86</v>
      </c>
      <c r="C40" s="10" t="s">
        <v>27</v>
      </c>
      <c r="D40" s="10" t="s">
        <v>24</v>
      </c>
      <c r="E40" s="10" t="s">
        <v>19</v>
      </c>
      <c r="F40" s="10" t="s">
        <v>20</v>
      </c>
      <c r="G40" s="10" t="s">
        <v>86</v>
      </c>
      <c r="H40" s="11" t="s">
        <v>21</v>
      </c>
      <c r="I40" s="10">
        <v>1</v>
      </c>
      <c r="J40" s="10">
        <v>605</v>
      </c>
      <c r="K40" s="10">
        <v>50</v>
      </c>
      <c r="L40" s="19">
        <f t="shared" si="0"/>
        <v>655</v>
      </c>
      <c r="M40" s="11" t="s">
        <v>22</v>
      </c>
      <c r="N40" s="26">
        <v>2015.5</v>
      </c>
      <c r="O40" s="21" t="s">
        <v>87</v>
      </c>
    </row>
    <row r="41" ht="20.1" customHeight="1" spans="1:15">
      <c r="A41" s="10">
        <v>39</v>
      </c>
      <c r="B41" s="10" t="s">
        <v>88</v>
      </c>
      <c r="C41" s="10" t="s">
        <v>17</v>
      </c>
      <c r="D41" s="10" t="s">
        <v>18</v>
      </c>
      <c r="E41" s="10" t="s">
        <v>19</v>
      </c>
      <c r="F41" s="10" t="s">
        <v>20</v>
      </c>
      <c r="G41" s="10" t="s">
        <v>88</v>
      </c>
      <c r="H41" s="11" t="s">
        <v>21</v>
      </c>
      <c r="I41" s="10">
        <v>1</v>
      </c>
      <c r="J41" s="10">
        <v>605</v>
      </c>
      <c r="K41" s="10">
        <v>50</v>
      </c>
      <c r="L41" s="19">
        <f t="shared" si="0"/>
        <v>655</v>
      </c>
      <c r="M41" s="11" t="s">
        <v>22</v>
      </c>
      <c r="N41" s="27">
        <v>2021.1</v>
      </c>
      <c r="O41" s="21"/>
    </row>
    <row r="42" ht="20.1" customHeight="1" spans="1:15">
      <c r="A42" s="10">
        <v>40</v>
      </c>
      <c r="B42" s="10" t="s">
        <v>89</v>
      </c>
      <c r="C42" s="10" t="s">
        <v>52</v>
      </c>
      <c r="D42" s="10" t="s">
        <v>28</v>
      </c>
      <c r="E42" s="10" t="s">
        <v>19</v>
      </c>
      <c r="F42" s="10" t="s">
        <v>20</v>
      </c>
      <c r="G42" s="10" t="s">
        <v>90</v>
      </c>
      <c r="H42" s="11" t="s">
        <v>21</v>
      </c>
      <c r="I42" s="10">
        <v>1</v>
      </c>
      <c r="J42" s="10">
        <v>605</v>
      </c>
      <c r="K42" s="10">
        <v>50</v>
      </c>
      <c r="L42" s="19">
        <f t="shared" si="0"/>
        <v>655</v>
      </c>
      <c r="M42" s="11" t="s">
        <v>22</v>
      </c>
      <c r="N42" s="10" t="s">
        <v>91</v>
      </c>
      <c r="O42" s="21"/>
    </row>
    <row r="43" ht="20.1" customHeight="1" spans="1:15">
      <c r="A43" s="10">
        <v>41</v>
      </c>
      <c r="B43" s="10" t="s">
        <v>92</v>
      </c>
      <c r="C43" s="10" t="s">
        <v>93</v>
      </c>
      <c r="D43" s="10" t="s">
        <v>28</v>
      </c>
      <c r="E43" s="10" t="s">
        <v>19</v>
      </c>
      <c r="F43" s="10" t="s">
        <v>20</v>
      </c>
      <c r="G43" s="10" t="s">
        <v>92</v>
      </c>
      <c r="H43" s="11" t="s">
        <v>21</v>
      </c>
      <c r="I43" s="10">
        <v>1</v>
      </c>
      <c r="J43" s="10">
        <v>605</v>
      </c>
      <c r="K43" s="10">
        <v>50</v>
      </c>
      <c r="L43" s="19">
        <f t="shared" si="0"/>
        <v>655</v>
      </c>
      <c r="M43" s="11" t="s">
        <v>22</v>
      </c>
      <c r="N43" s="10" t="s">
        <v>94</v>
      </c>
      <c r="O43" s="21" t="s">
        <v>95</v>
      </c>
    </row>
    <row r="44" ht="21" customHeight="1" spans="1:15">
      <c r="A44" s="10">
        <v>42</v>
      </c>
      <c r="B44" s="10" t="s">
        <v>96</v>
      </c>
      <c r="C44" s="10" t="s">
        <v>97</v>
      </c>
      <c r="D44" s="10" t="s">
        <v>56</v>
      </c>
      <c r="E44" s="10" t="s">
        <v>19</v>
      </c>
      <c r="F44" s="10" t="s">
        <v>20</v>
      </c>
      <c r="G44" s="10" t="s">
        <v>96</v>
      </c>
      <c r="H44" s="11" t="s">
        <v>21</v>
      </c>
      <c r="I44" s="10">
        <v>1</v>
      </c>
      <c r="J44" s="10">
        <v>605</v>
      </c>
      <c r="K44" s="10">
        <v>50</v>
      </c>
      <c r="L44" s="19">
        <f t="shared" si="0"/>
        <v>655</v>
      </c>
      <c r="M44" s="11" t="s">
        <v>22</v>
      </c>
      <c r="N44" s="10" t="s">
        <v>98</v>
      </c>
      <c r="O44" s="21"/>
    </row>
    <row r="45" ht="21" customHeight="1" spans="1:15">
      <c r="A45" s="10">
        <v>43</v>
      </c>
      <c r="B45" s="15" t="s">
        <v>99</v>
      </c>
      <c r="C45" s="16" t="s">
        <v>100</v>
      </c>
      <c r="D45" s="17" t="s">
        <v>28</v>
      </c>
      <c r="E45" s="10" t="s">
        <v>19</v>
      </c>
      <c r="F45" s="10" t="s">
        <v>20</v>
      </c>
      <c r="G45" s="18" t="s">
        <v>99</v>
      </c>
      <c r="H45" s="11" t="s">
        <v>21</v>
      </c>
      <c r="I45" s="10">
        <v>1</v>
      </c>
      <c r="J45" s="10">
        <v>605</v>
      </c>
      <c r="K45" s="10">
        <v>50</v>
      </c>
      <c r="L45" s="19">
        <f t="shared" si="0"/>
        <v>655</v>
      </c>
      <c r="M45" s="11" t="s">
        <v>22</v>
      </c>
      <c r="N45" s="10" t="s">
        <v>101</v>
      </c>
      <c r="O45" s="21"/>
    </row>
    <row r="46" ht="20.1" customHeight="1" spans="1:15">
      <c r="A46" s="10"/>
      <c r="B46" s="19"/>
      <c r="C46" s="10"/>
      <c r="D46" s="10"/>
      <c r="E46" s="10"/>
      <c r="F46" s="10"/>
      <c r="G46" s="20"/>
      <c r="H46" s="10"/>
      <c r="I46" s="28">
        <f>SUM(I3:I45)</f>
        <v>43</v>
      </c>
      <c r="J46" s="10">
        <f>SUM(J3:J45)</f>
        <v>26015</v>
      </c>
      <c r="K46" s="28">
        <f>SUM(K3:K45)</f>
        <v>2150</v>
      </c>
      <c r="L46" s="19">
        <f>SUM(L3:L45)</f>
        <v>28165</v>
      </c>
      <c r="M46" s="29"/>
      <c r="N46" s="10"/>
      <c r="O46" s="21"/>
    </row>
    <row r="47" spans="1:15">
      <c r="A47" s="21"/>
      <c r="B47" s="21"/>
      <c r="C47" s="21"/>
      <c r="D47" s="21"/>
      <c r="E47" s="21"/>
      <c r="F47" s="21"/>
      <c r="G47" s="21"/>
      <c r="H47" s="22"/>
      <c r="I47" s="21"/>
      <c r="J47" s="21"/>
      <c r="K47" s="21"/>
      <c r="L47" s="30"/>
      <c r="M47" s="22"/>
      <c r="N47" s="21"/>
      <c r="O47" s="21"/>
    </row>
  </sheetData>
  <mergeCells count="1">
    <mergeCell ref="A1:M1"/>
  </mergeCells>
  <pageMargins left="0.75" right="0.75" top="1" bottom="1" header="0.5" footer="0.5"/>
  <pageSetup paperSize="1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年少轻狂゛尽是伤〃</cp:lastModifiedBy>
  <dcterms:created xsi:type="dcterms:W3CDTF">2018-06-04T00:17:00Z</dcterms:created>
  <dcterms:modified xsi:type="dcterms:W3CDTF">2023-06-15T03:44:25Z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10FA226AC7384A2AAC9C68C2E931C1C0_13</vt:lpwstr>
  </property>
  <property fmtid="{D5CDD505-2E9C-101B-9397-08002B2CF9AE}" pid="4" name="KSOReadingLayout">
    <vt:bool>true</vt:bool>
  </property>
</Properties>
</file>