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16" yWindow="600" windowWidth="10452" windowHeight="10356" activeTab="2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24519"/>
</workbook>
</file>

<file path=xl/calcChain.xml><?xml version="1.0" encoding="utf-8"?>
<calcChain xmlns="http://schemas.openxmlformats.org/spreadsheetml/2006/main">
  <c r="D6" i="9"/>
  <c r="C6"/>
</calcChain>
</file>

<file path=xl/sharedStrings.xml><?xml version="1.0" encoding="utf-8"?>
<sst xmlns="http://schemas.openxmlformats.org/spreadsheetml/2006/main" count="306" uniqueCount="241">
  <si>
    <t xml:space="preserve">备  注
</t>
  </si>
  <si>
    <t xml:space="preserve">
</t>
  </si>
  <si>
    <t xml:space="preserve">财务预算口径
</t>
  </si>
  <si>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</si>
  <si>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</si>
  <si>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</si>
  <si>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</si>
  <si>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</si>
  <si>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</si>
  <si>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</si>
  <si>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</si>
  <si>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</si>
  <si>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</si>
  <si>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</si>
  <si>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>（１）部门收支总体情况表</t>
  </si>
  <si>
    <t>（２）部门收入总体情况表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</si>
  <si>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</si>
  <si>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</si>
  <si>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</si>
  <si>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</si>
  <si>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</si>
  <si>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</si>
  <si>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</si>
  <si>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</si>
  <si>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</si>
  <si>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</si>
  <si>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</si>
  <si>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</si>
  <si>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</si>
  <si>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</si>
  <si>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</si>
  <si>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</si>
  <si>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</si>
  <si>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</si>
  <si>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</si>
  <si>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</si>
  <si>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</si>
  <si>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</si>
  <si>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</si>
  <si>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</si>
  <si>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</si>
  <si>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</si>
  <si>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</si>
  <si>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</si>
  <si>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</si>
  <si>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</si>
  <si>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</si>
  <si>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</si>
  <si>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</si>
  <si>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</si>
  <si>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</si>
  <si>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</si>
  <si>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</si>
  <si>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</si>
  <si>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</si>
  <si>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</si>
  <si>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</si>
  <si>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</si>
  <si>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</si>
  <si>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</si>
  <si>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</si>
  <si>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</si>
  <si>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</si>
  <si>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</si>
  <si>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</si>
  <si>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</si>
  <si>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</si>
  <si>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</si>
  <si>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</si>
  <si>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</si>
  <si>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</si>
  <si>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</si>
  <si>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</si>
  <si>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</si>
  <si>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</si>
  <si>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</si>
  <si>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</si>
  <si>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</si>
  <si>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</si>
  <si>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</si>
  <si>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</si>
  <si>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</si>
  <si>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</si>
  <si>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</si>
  <si>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</si>
  <si>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</si>
  <si>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</si>
  <si>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</si>
  <si>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</si>
  <si>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</si>
  <si>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</si>
  <si>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</si>
  <si>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</si>
  <si>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</si>
  <si>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  行政运行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</si>
  <si>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</si>
  <si>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</si>
  <si>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</si>
  <si>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</si>
  <si>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</si>
  <si>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</si>
  <si>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</si>
  <si>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</si>
  <si>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</si>
  <si>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</si>
  <si>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</si>
  <si>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</si>
  <si>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</si>
  <si>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</si>
  <si>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</si>
  <si>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</si>
  <si>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</si>
  <si>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</si>
  <si>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</si>
  <si>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</si>
  <si>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</si>
  <si>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</si>
  <si>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</si>
  <si>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</si>
  <si>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</si>
  <si>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</si>
  <si>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</si>
  <si>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</si>
  <si>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</si>
  <si>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</si>
  <si>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</si>
  <si>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</si>
  <si>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</si>
  <si>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</si>
  <si>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</si>
  <si>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</si>
  <si>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</si>
  <si>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</si>
  <si>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</si>
  <si>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</si>
  <si>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</si>
  <si>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</si>
  <si>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</si>
  <si>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</si>
  <si>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</si>
  <si>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</si>
  <si>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</si>
  <si>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</si>
  <si>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</si>
  <si>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</si>
  <si>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</si>
  <si>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</si>
  <si>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</si>
  <si>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</si>
  <si>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</si>
  <si>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</si>
  <si>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</si>
  <si>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</si>
  <si>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</si>
  <si>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208</t>
  </si>
  <si>
    <t>210</t>
  </si>
  <si>
    <t>221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</si>
  <si>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</si>
  <si>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</si>
  <si>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</si>
  <si>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</si>
  <si>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</si>
  <si>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</si>
  <si>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</si>
  <si>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</si>
  <si>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</si>
  <si>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</si>
  <si>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</si>
  <si>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</si>
  <si>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</si>
  <si>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</si>
  <si>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</si>
  <si>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</si>
  <si>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</si>
  <si>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</si>
  <si>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</si>
  <si>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</si>
  <si>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</si>
  <si>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</si>
  <si>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</si>
  <si>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</si>
  <si>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</si>
  <si>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</si>
  <si>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</si>
  <si>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</si>
  <si>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</si>
  <si>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</si>
  <si>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</si>
  <si>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</si>
  <si>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</si>
  <si>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</si>
  <si>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</si>
  <si>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</si>
  <si>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</si>
  <si>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30307</t>
  </si>
  <si>
    <t xml:space="preserve">  奖励金</t>
  </si>
  <si>
    <t xml:space="preserve">  30399</t>
  </si>
  <si>
    <t xml:space="preserve">  其他对个人和家庭的补助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</si>
  <si>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</si>
  <si>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</si>
  <si>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</si>
  <si>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</si>
  <si>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</si>
  <si>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</si>
  <si>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</si>
  <si>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</si>
  <si>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</si>
  <si>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</si>
  <si>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</si>
  <si>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</si>
  <si>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差旅费</t>
  </si>
  <si>
    <t>工会经费</t>
  </si>
  <si>
    <t>福利费</t>
  </si>
  <si>
    <t>其他交通费用</t>
  </si>
  <si>
    <t>其他商品和服务支出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</si>
  <si>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</si>
  <si>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</si>
  <si>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</si>
  <si>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</si>
  <si>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</si>
  <si>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中国人民政治协商会议张掖市甘州区委员会办公室</t>
    <phoneticPr fontId="12" type="noConversion"/>
  </si>
  <si>
    <t xml:space="preserve">  医疗费补助</t>
    <phoneticPr fontId="12" type="noConversion"/>
  </si>
  <si>
    <t xml:space="preserve">  离休费</t>
    <phoneticPr fontId="12" type="noConversion"/>
  </si>
  <si>
    <t>行政单位离退休</t>
    <phoneticPr fontId="12" type="noConversion"/>
  </si>
  <si>
    <t>政协事务</t>
    <phoneticPr fontId="12" type="noConversion"/>
  </si>
  <si>
    <t>中国人民政治协商会议张掖市甘州区委员会办公室</t>
    <phoneticPr fontId="12" type="noConversion"/>
  </si>
  <si>
    <t xml:space="preserve">  政协事务</t>
    <phoneticPr fontId="12" type="noConversion"/>
  </si>
  <si>
    <t xml:space="preserve">                  单位：元</t>
    <phoneticPr fontId="12" type="noConversion"/>
  </si>
  <si>
    <t>中国人民政治协商会议张掖市甘州区委员会办公室</t>
    <phoneticPr fontId="12" type="noConversion"/>
  </si>
  <si>
    <t>政协甘州州区委员会办公室</t>
    <phoneticPr fontId="12" type="noConversion"/>
  </si>
  <si>
    <t>甘林斌</t>
    <phoneticPr fontId="12" type="noConversion"/>
  </si>
  <si>
    <t>徐国栋</t>
    <phoneticPr fontId="12" type="noConversion"/>
  </si>
  <si>
    <t>行政运行</t>
    <phoneticPr fontId="12" type="noConversion"/>
  </si>
  <si>
    <t>行政事业单位养老支出</t>
    <phoneticPr fontId="12" type="noConversion"/>
  </si>
  <si>
    <t>机关事业单位基本养老保险缴费支出</t>
    <phoneticPr fontId="12" type="noConversion"/>
  </si>
  <si>
    <t>其他社会保障和就业支出</t>
    <phoneticPr fontId="12" type="noConversion"/>
  </si>
  <si>
    <t>行政事业单位医疗</t>
    <phoneticPr fontId="12" type="noConversion"/>
  </si>
  <si>
    <t>行政单位医疗</t>
    <phoneticPr fontId="12" type="noConversion"/>
  </si>
  <si>
    <t>公务员医疗补助</t>
    <phoneticPr fontId="12" type="noConversion"/>
  </si>
  <si>
    <t>住房改革支出</t>
    <phoneticPr fontId="12" type="noConversion"/>
  </si>
  <si>
    <t>住房公积金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</si>
</sst>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#0.00"/>
    <numFmt numFmtId="178" formatCode="0.00_ "/>
  </numFmts>
  <fonts count="18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0"/>
      <name val="SimSun"/>
      <charset val="134"/>
    </font>
    <font>
      <b/>
      <sz val="22"/>
      <name val="宋体"/>
      <family val="3"/>
      <charset val="134"/>
    </font>
    <font>
      <sz val="10"/>
      <name val="Hiragino Sans GB"/>
    </font>
    <font>
      <b/>
      <sz val="19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sz val="19"/>
      <name val="SimSun"/>
      <charset val="134"/>
    </font>
    <font>
      <sz val="9"/>
      <name val="宋体"/>
      <family val="3"/>
      <charset val="134"/>
      <scheme val="minor"/>
    </font>
    <font>
      <b/>
      <sz val="10"/>
      <color rgb="FFFF0000"/>
      <name val="SimSun"/>
      <charset val="134"/>
    </font>
    <font>
      <sz val="10"/>
      <color rgb="FFFF0000"/>
      <name val="SimSun"/>
      <charset val="134"/>
    </font>
    <font>
      <b/>
      <sz val="10"/>
      <name val="Hiragino Sans GB"/>
    </font>
    <font>
      <sz val="10"/>
      <name val="宋体"/>
      <family val="3"/>
      <charset val="134"/>
    </font>
    <font>
      <sz val="12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77" fontId="15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178" fontId="17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F16" sqref="F16"/>
    </sheetView>
  </sheetViews>
  <sheetFormatPr defaultColWidth="10" defaultRowHeight="14.4"/>
  <cols>
    <col min="1" max="1" width="2.44140625" customWidth="1"/>
    <col min="2" max="4" width="9.77734375" customWidth="1"/>
    <col min="5" max="5" width="13.77734375" customWidth="1"/>
    <col min="6" max="6" width="9.77734375" customWidth="1"/>
    <col min="7" max="7" width="11.44140625" customWidth="1"/>
    <col min="8" max="11" width="9.77734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2.65" customHeight="1">
      <c r="A3" s="2"/>
      <c r="B3" s="2" t="s">
        <v>3</v>
      </c>
      <c r="C3" s="80"/>
      <c r="D3" s="80"/>
      <c r="E3" s="2"/>
      <c r="F3" s="2"/>
      <c r="G3" s="2"/>
      <c r="H3" s="2"/>
      <c r="I3" s="2"/>
      <c r="J3" s="2"/>
      <c r="K3" s="2"/>
    </row>
    <row r="4" spans="1:11" ht="22.65" customHeight="1">
      <c r="A4" s="2"/>
      <c r="B4" s="2" t="s">
        <v>4</v>
      </c>
      <c r="C4" s="81" t="s">
        <v>229</v>
      </c>
      <c r="D4" s="81"/>
      <c r="E4" s="81"/>
      <c r="F4" s="2"/>
      <c r="G4" s="2"/>
      <c r="H4" s="2"/>
      <c r="I4" s="2"/>
      <c r="J4" s="2"/>
      <c r="K4" s="2"/>
    </row>
    <row r="5" spans="1:11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78.599999999999994" customHeight="1">
      <c r="A6" s="1"/>
      <c r="B6" s="82" t="s">
        <v>5</v>
      </c>
      <c r="C6" s="82"/>
      <c r="D6" s="82"/>
      <c r="E6" s="82"/>
      <c r="F6" s="82"/>
      <c r="G6" s="82"/>
      <c r="H6" s="82"/>
      <c r="I6" s="82"/>
      <c r="J6" s="82"/>
      <c r="K6" s="82"/>
    </row>
    <row r="7" spans="1:11" ht="22.6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2.6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2.6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2.65" customHeight="1">
      <c r="A10" s="2"/>
      <c r="B10" s="2" t="s">
        <v>6</v>
      </c>
      <c r="C10" s="2"/>
      <c r="F10" s="3" t="s">
        <v>7</v>
      </c>
      <c r="G10" s="4">
        <v>44920</v>
      </c>
      <c r="H10" s="2"/>
      <c r="I10" s="2"/>
      <c r="J10" s="2"/>
      <c r="K10" s="2"/>
    </row>
    <row r="11" spans="1:11" ht="22.6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2.65" customHeight="1">
      <c r="A12" s="2"/>
      <c r="B12" s="3" t="s">
        <v>8</v>
      </c>
      <c r="C12" s="72" t="s">
        <v>230</v>
      </c>
      <c r="D12" s="2"/>
      <c r="E12" s="3" t="s">
        <v>9</v>
      </c>
      <c r="F12" s="72" t="s">
        <v>230</v>
      </c>
      <c r="G12" s="2"/>
      <c r="H12" s="3" t="s">
        <v>10</v>
      </c>
      <c r="I12" s="1" t="s">
        <v>231</v>
      </c>
      <c r="J12" s="2"/>
      <c r="K12" s="2"/>
    </row>
    <row r="13" spans="1:11" ht="14.25" customHeight="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spans="1:11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honeticPr fontId="12" type="noConversion"/>
  <printOptions horizontalCentered="1" vertic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/>
  </sheetViews>
  <sheetFormatPr defaultColWidth="10" defaultRowHeight="14.4"/>
  <cols>
    <col min="1" max="1" width="5" customWidth="1"/>
    <col min="2" max="2" width="56.33203125" customWidth="1"/>
    <col min="3" max="3" width="40.109375" customWidth="1"/>
  </cols>
  <sheetData>
    <row r="1" spans="1:3" ht="35.4" customHeight="1">
      <c r="A1" s="1"/>
      <c r="B1" s="1"/>
    </row>
    <row r="2" spans="1:3" ht="39.15" customHeight="1">
      <c r="A2" s="1"/>
      <c r="B2" s="83" t="s">
        <v>12</v>
      </c>
      <c r="C2" s="83"/>
    </row>
    <row r="3" spans="1:3" ht="29.4" customHeight="1">
      <c r="A3" s="5"/>
      <c r="B3" s="6" t="s">
        <v>13</v>
      </c>
      <c r="C3" s="6" t="s">
        <v>0</v>
      </c>
    </row>
    <row r="4" spans="1:3" ht="28.5" customHeight="1">
      <c r="A4" s="7"/>
      <c r="B4" s="8" t="s">
        <v>14</v>
      </c>
      <c r="C4" s="9" t="s">
        <v>1</v>
      </c>
    </row>
    <row r="5" spans="1:3" ht="28.5" customHeight="1">
      <c r="A5" s="7"/>
      <c r="B5" s="8" t="s">
        <v>15</v>
      </c>
      <c r="C5" s="9" t="s">
        <v>2</v>
      </c>
    </row>
    <row r="6" spans="1:3" ht="28.5" customHeight="1">
      <c r="A6" s="7"/>
      <c r="B6" s="8" t="s">
        <v>16</v>
      </c>
      <c r="C6" s="9" t="s">
        <v>17</v>
      </c>
    </row>
    <row r="7" spans="1:3" ht="28.5" customHeight="1">
      <c r="A7" s="7"/>
      <c r="B7" s="8" t="s">
        <v>18</v>
      </c>
      <c r="C7" s="9"/>
    </row>
    <row r="8" spans="1:3" ht="28.5" customHeight="1">
      <c r="A8" s="7"/>
      <c r="B8" s="8" t="s">
        <v>19</v>
      </c>
      <c r="C8" s="9" t="s">
        <v>20</v>
      </c>
    </row>
    <row r="9" spans="1:3" ht="28.5" customHeight="1">
      <c r="A9" s="7"/>
      <c r="B9" s="8" t="s">
        <v>21</v>
      </c>
      <c r="C9" s="9" t="s">
        <v>22</v>
      </c>
    </row>
    <row r="10" spans="1:3" ht="28.5" customHeight="1">
      <c r="A10" s="7"/>
      <c r="B10" s="8" t="s">
        <v>23</v>
      </c>
      <c r="C10" s="9" t="s">
        <v>24</v>
      </c>
    </row>
    <row r="11" spans="1:3" ht="28.5" customHeight="1">
      <c r="A11" s="7"/>
      <c r="B11" s="8" t="s">
        <v>25</v>
      </c>
      <c r="C11" s="9" t="s">
        <v>26</v>
      </c>
    </row>
    <row r="12" spans="1:3" ht="28.5" customHeight="1">
      <c r="A12" s="7"/>
      <c r="B12" s="8" t="s">
        <v>27</v>
      </c>
      <c r="C12" s="9"/>
    </row>
    <row r="13" spans="1:3" ht="28.5" customHeight="1">
      <c r="A13" s="1"/>
      <c r="B13" s="8" t="s">
        <v>28</v>
      </c>
      <c r="C13" s="9"/>
    </row>
    <row r="14" spans="1:3" ht="28.5" customHeight="1">
      <c r="A14" s="1"/>
      <c r="B14" s="8" t="s">
        <v>29</v>
      </c>
      <c r="C14" s="9" t="s">
        <v>1</v>
      </c>
    </row>
  </sheetData>
  <mergeCells count="1">
    <mergeCell ref="B2:C2"/>
  </mergeCells>
  <phoneticPr fontId="12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tabSelected="1" topLeftCell="A4" workbookViewId="0">
      <selection activeCell="D29" sqref="D29"/>
    </sheetView>
  </sheetViews>
  <sheetFormatPr defaultColWidth="10" defaultRowHeight="14.4"/>
  <cols>
    <col min="1" max="1" width="41.88671875" customWidth="1"/>
    <col min="2" max="2" width="16.77734375" style="42" customWidth="1"/>
    <col min="3" max="3" width="43.6640625" customWidth="1"/>
    <col min="4" max="4" width="25.44140625" style="42" customWidth="1"/>
  </cols>
  <sheetData>
    <row r="1" spans="1:4" ht="14.25" customHeight="1">
      <c r="A1" s="1"/>
      <c r="B1" s="23"/>
      <c r="C1" s="1"/>
      <c r="D1" s="23"/>
    </row>
    <row r="2" spans="1:4" ht="39.9" customHeight="1">
      <c r="A2" s="84" t="s">
        <v>30</v>
      </c>
      <c r="B2" s="84"/>
      <c r="C2" s="84"/>
      <c r="D2" s="84"/>
    </row>
    <row r="3" spans="1:4" ht="22.65" customHeight="1">
      <c r="A3" s="85"/>
      <c r="B3" s="85"/>
      <c r="C3" s="85"/>
      <c r="D3" s="53" t="s">
        <v>31</v>
      </c>
    </row>
    <row r="4" spans="1:4" ht="22.65" customHeight="1">
      <c r="A4" s="86" t="s">
        <v>32</v>
      </c>
      <c r="B4" s="86"/>
      <c r="C4" s="86" t="s">
        <v>33</v>
      </c>
      <c r="D4" s="86"/>
    </row>
    <row r="5" spans="1:4" ht="22.65" customHeight="1">
      <c r="A5" s="10" t="s">
        <v>34</v>
      </c>
      <c r="B5" s="33" t="s">
        <v>35</v>
      </c>
      <c r="C5" s="10" t="s">
        <v>34</v>
      </c>
      <c r="D5" s="33" t="s">
        <v>35</v>
      </c>
    </row>
    <row r="6" spans="1:4" ht="11.25" customHeight="1">
      <c r="A6" s="11" t="s">
        <v>36</v>
      </c>
      <c r="B6" s="49">
        <v>8062061.7800000003</v>
      </c>
      <c r="C6" s="11" t="s">
        <v>37</v>
      </c>
      <c r="D6" s="49">
        <v>6200001.6299999999</v>
      </c>
    </row>
    <row r="7" spans="1:4" ht="11.25" customHeight="1">
      <c r="A7" s="11" t="s">
        <v>38</v>
      </c>
      <c r="B7" s="49"/>
      <c r="C7" s="11" t="s">
        <v>39</v>
      </c>
      <c r="D7" s="54"/>
    </row>
    <row r="8" spans="1:4" ht="11.25" customHeight="1">
      <c r="A8" s="11" t="s">
        <v>40</v>
      </c>
      <c r="B8" s="49"/>
      <c r="C8" s="11" t="s">
        <v>41</v>
      </c>
      <c r="D8" s="54"/>
    </row>
    <row r="9" spans="1:4" ht="11.25" customHeight="1">
      <c r="A9" s="11" t="s">
        <v>42</v>
      </c>
      <c r="B9" s="49"/>
      <c r="C9" s="11" t="s">
        <v>43</v>
      </c>
      <c r="D9" s="54"/>
    </row>
    <row r="10" spans="1:4" ht="11.25" customHeight="1">
      <c r="A10" s="11" t="s">
        <v>44</v>
      </c>
      <c r="B10" s="49"/>
      <c r="C10" s="11" t="s">
        <v>45</v>
      </c>
      <c r="D10" s="54"/>
    </row>
    <row r="11" spans="1:4" ht="11.25" customHeight="1">
      <c r="A11" s="11" t="s">
        <v>46</v>
      </c>
      <c r="B11" s="49"/>
      <c r="C11" s="11" t="s">
        <v>47</v>
      </c>
      <c r="D11" s="54"/>
    </row>
    <row r="12" spans="1:4" ht="11.25" customHeight="1">
      <c r="A12" s="11" t="s">
        <v>48</v>
      </c>
      <c r="B12" s="49"/>
      <c r="C12" s="11" t="s">
        <v>49</v>
      </c>
      <c r="D12" s="54"/>
    </row>
    <row r="13" spans="1:4" ht="11.25" customHeight="1">
      <c r="A13" s="11" t="s">
        <v>50</v>
      </c>
      <c r="B13" s="49"/>
      <c r="C13" s="11" t="s">
        <v>51</v>
      </c>
      <c r="D13" s="54">
        <v>789158.45</v>
      </c>
    </row>
    <row r="14" spans="1:4" ht="11.25" customHeight="1">
      <c r="A14" s="11" t="s">
        <v>52</v>
      </c>
      <c r="B14" s="49"/>
      <c r="C14" s="11" t="s">
        <v>53</v>
      </c>
      <c r="D14" s="54"/>
    </row>
    <row r="15" spans="1:4" ht="11.25" customHeight="1">
      <c r="A15" s="11"/>
      <c r="B15" s="52"/>
      <c r="C15" s="11" t="s">
        <v>54</v>
      </c>
      <c r="D15" s="54">
        <v>619596.18000000005</v>
      </c>
    </row>
    <row r="16" spans="1:4" ht="11.25" customHeight="1">
      <c r="A16" s="11"/>
      <c r="B16" s="52"/>
      <c r="C16" s="11" t="s">
        <v>55</v>
      </c>
      <c r="D16" s="54"/>
    </row>
    <row r="17" spans="1:4" ht="11.25" customHeight="1">
      <c r="A17" s="11"/>
      <c r="B17" s="52"/>
      <c r="C17" s="11" t="s">
        <v>56</v>
      </c>
      <c r="D17" s="54"/>
    </row>
    <row r="18" spans="1:4" ht="11.25" customHeight="1">
      <c r="A18" s="11"/>
      <c r="B18" s="52"/>
      <c r="C18" s="11" t="s">
        <v>57</v>
      </c>
      <c r="D18" s="54"/>
    </row>
    <row r="19" spans="1:4" ht="11.25" customHeight="1">
      <c r="A19" s="11"/>
      <c r="B19" s="52"/>
      <c r="C19" s="11" t="s">
        <v>58</v>
      </c>
      <c r="D19" s="54"/>
    </row>
    <row r="20" spans="1:4" ht="11.25" customHeight="1">
      <c r="A20" s="12"/>
      <c r="B20" s="51"/>
      <c r="C20" s="11" t="s">
        <v>59</v>
      </c>
      <c r="D20" s="54"/>
    </row>
    <row r="21" spans="1:4" ht="11.25" customHeight="1">
      <c r="A21" s="12"/>
      <c r="B21" s="51"/>
      <c r="C21" s="11" t="s">
        <v>60</v>
      </c>
      <c r="D21" s="54"/>
    </row>
    <row r="22" spans="1:4" ht="11.25" customHeight="1">
      <c r="A22" s="12"/>
      <c r="B22" s="51"/>
      <c r="C22" s="11" t="s">
        <v>61</v>
      </c>
      <c r="D22" s="54"/>
    </row>
    <row r="23" spans="1:4" ht="11.25" customHeight="1">
      <c r="A23" s="12"/>
      <c r="B23" s="51"/>
      <c r="C23" s="11" t="s">
        <v>62</v>
      </c>
      <c r="D23" s="54"/>
    </row>
    <row r="24" spans="1:4" ht="11.25" customHeight="1">
      <c r="A24" s="12"/>
      <c r="B24" s="51"/>
      <c r="C24" s="11" t="s">
        <v>63</v>
      </c>
      <c r="D24" s="54"/>
    </row>
    <row r="25" spans="1:4" ht="11.25" customHeight="1">
      <c r="A25" s="11"/>
      <c r="B25" s="52"/>
      <c r="C25" s="11" t="s">
        <v>64</v>
      </c>
      <c r="D25" s="54">
        <v>453305.52</v>
      </c>
    </row>
    <row r="26" spans="1:4" ht="11.25" customHeight="1">
      <c r="A26" s="11"/>
      <c r="B26" s="52"/>
      <c r="C26" s="11" t="s">
        <v>65</v>
      </c>
      <c r="D26" s="54"/>
    </row>
    <row r="27" spans="1:4" ht="11.25" customHeight="1">
      <c r="A27" s="11"/>
      <c r="B27" s="52"/>
      <c r="C27" s="11" t="s">
        <v>66</v>
      </c>
      <c r="D27" s="54"/>
    </row>
    <row r="28" spans="1:4" ht="11.25" customHeight="1">
      <c r="A28" s="12"/>
      <c r="B28" s="51"/>
      <c r="C28" s="11" t="s">
        <v>67</v>
      </c>
      <c r="D28" s="54"/>
    </row>
    <row r="29" spans="1:4" ht="11.25" customHeight="1">
      <c r="A29" s="12"/>
      <c r="B29" s="51"/>
      <c r="C29" s="11" t="s">
        <v>68</v>
      </c>
      <c r="D29" s="54"/>
    </row>
    <row r="30" spans="1:4" ht="11.25" customHeight="1">
      <c r="A30" s="12"/>
      <c r="B30" s="51"/>
      <c r="C30" s="11" t="s">
        <v>69</v>
      </c>
      <c r="D30" s="54"/>
    </row>
    <row r="31" spans="1:4" ht="11.25" customHeight="1">
      <c r="A31" s="12"/>
      <c r="B31" s="51"/>
      <c r="C31" s="11" t="s">
        <v>70</v>
      </c>
      <c r="D31" s="54"/>
    </row>
    <row r="32" spans="1:4" ht="11.25" customHeight="1">
      <c r="A32" s="12"/>
      <c r="B32" s="51"/>
      <c r="C32" s="11" t="s">
        <v>71</v>
      </c>
      <c r="D32" s="54"/>
    </row>
    <row r="33" spans="1:4" ht="11.25" customHeight="1">
      <c r="A33" s="11"/>
      <c r="B33" s="55"/>
      <c r="C33" s="11" t="s">
        <v>72</v>
      </c>
      <c r="D33" s="54"/>
    </row>
    <row r="34" spans="1:4" ht="11.25" customHeight="1">
      <c r="A34" s="11"/>
      <c r="B34" s="55"/>
      <c r="C34" s="11" t="s">
        <v>73</v>
      </c>
      <c r="D34" s="54"/>
    </row>
    <row r="35" spans="1:4" ht="11.25" customHeight="1">
      <c r="A35" s="11"/>
      <c r="B35" s="55"/>
      <c r="C35" s="11" t="s">
        <v>74</v>
      </c>
      <c r="D35" s="54"/>
    </row>
    <row r="36" spans="1:4" ht="11.25" customHeight="1">
      <c r="A36" s="11"/>
      <c r="B36" s="55"/>
      <c r="C36" s="11"/>
      <c r="D36" s="55"/>
    </row>
    <row r="37" spans="1:4" ht="11.25" customHeight="1">
      <c r="A37" s="11"/>
      <c r="B37" s="55"/>
      <c r="C37" s="11"/>
      <c r="D37" s="55"/>
    </row>
    <row r="38" spans="1:4" ht="11.25" customHeight="1">
      <c r="A38" s="11"/>
      <c r="B38" s="55"/>
      <c r="C38" s="11"/>
      <c r="D38" s="55"/>
    </row>
    <row r="39" spans="1:4" ht="11.25" customHeight="1">
      <c r="A39" s="12" t="s">
        <v>75</v>
      </c>
      <c r="B39" s="56">
        <v>8062061.7800000003</v>
      </c>
      <c r="C39" s="12" t="s">
        <v>76</v>
      </c>
      <c r="D39" s="56">
        <v>8062061.7800000003</v>
      </c>
    </row>
    <row r="40" spans="1:4" ht="11.25" customHeight="1">
      <c r="A40" s="12" t="s">
        <v>77</v>
      </c>
      <c r="B40" s="56"/>
      <c r="C40" s="12" t="s">
        <v>78</v>
      </c>
      <c r="D40" s="56"/>
    </row>
    <row r="41" spans="1:4" ht="11.25" customHeight="1">
      <c r="A41" s="11"/>
      <c r="B41" s="57"/>
      <c r="C41" s="11"/>
      <c r="D41" s="57"/>
    </row>
    <row r="42" spans="1:4" ht="11.25" customHeight="1">
      <c r="A42" s="12" t="s">
        <v>79</v>
      </c>
      <c r="B42" s="56">
        <v>8062061.7800000003</v>
      </c>
      <c r="C42" s="12" t="s">
        <v>80</v>
      </c>
      <c r="D42" s="56">
        <v>8062061.7800000003</v>
      </c>
    </row>
  </sheetData>
  <mergeCells count="4">
    <mergeCell ref="A2:D2"/>
    <mergeCell ref="A3:C3"/>
    <mergeCell ref="A4:B4"/>
    <mergeCell ref="C4:D4"/>
  </mergeCells>
  <phoneticPr fontId="12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D17" sqref="D17"/>
    </sheetView>
  </sheetViews>
  <sheetFormatPr defaultColWidth="10" defaultRowHeight="14.4"/>
  <cols>
    <col min="1" max="1" width="68.6640625" customWidth="1"/>
    <col min="2" max="2" width="52.77734375" style="42" customWidth="1"/>
  </cols>
  <sheetData>
    <row r="1" spans="1:2" ht="14.25" customHeight="1">
      <c r="A1" s="1"/>
      <c r="B1" s="23"/>
    </row>
    <row r="2" spans="1:2" ht="39.9" customHeight="1">
      <c r="A2" s="84" t="s">
        <v>81</v>
      </c>
      <c r="B2" s="84"/>
    </row>
    <row r="3" spans="1:2" ht="22.65" customHeight="1">
      <c r="A3" s="2"/>
      <c r="B3" s="45" t="s">
        <v>227</v>
      </c>
    </row>
    <row r="4" spans="1:2" ht="22.65" customHeight="1">
      <c r="A4" s="10" t="s">
        <v>34</v>
      </c>
      <c r="B4" s="33" t="s">
        <v>35</v>
      </c>
    </row>
    <row r="5" spans="1:2" ht="22.65" customHeight="1">
      <c r="A5" s="13" t="s">
        <v>36</v>
      </c>
      <c r="B5" s="34">
        <v>8062061.7800000003</v>
      </c>
    </row>
    <row r="6" spans="1:2" ht="22.65" customHeight="1">
      <c r="A6" s="13" t="s">
        <v>82</v>
      </c>
      <c r="B6" s="34">
        <v>8062061.7800000003</v>
      </c>
    </row>
    <row r="7" spans="1:2" ht="22.65" customHeight="1">
      <c r="A7" s="13" t="s">
        <v>83</v>
      </c>
      <c r="B7" s="34"/>
    </row>
    <row r="8" spans="1:2" ht="22.65" customHeight="1">
      <c r="A8" s="13" t="s">
        <v>82</v>
      </c>
      <c r="B8" s="34"/>
    </row>
    <row r="9" spans="1:2" ht="22.65" customHeight="1">
      <c r="A9" s="14" t="s">
        <v>84</v>
      </c>
      <c r="B9" s="34">
        <v>8062061.7800000003</v>
      </c>
    </row>
    <row r="10" spans="1:2" ht="22.65" customHeight="1">
      <c r="A10" s="14" t="s">
        <v>85</v>
      </c>
      <c r="B10" s="34">
        <v>8062061.7800000003</v>
      </c>
    </row>
  </sheetData>
  <mergeCells count="1">
    <mergeCell ref="A2:B2"/>
  </mergeCells>
  <phoneticPr fontId="12" type="noConversion"/>
  <pageMargins left="0.74803149606299213" right="0.37" top="0.27559055118110237" bottom="0.27559055118110237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C5" sqref="C5"/>
    </sheetView>
  </sheetViews>
  <sheetFormatPr defaultColWidth="10" defaultRowHeight="14.4"/>
  <cols>
    <col min="1" max="1" width="48.77734375" customWidth="1"/>
    <col min="2" max="2" width="21.109375" style="42" customWidth="1"/>
    <col min="3" max="3" width="22.6640625" style="42" customWidth="1"/>
    <col min="4" max="4" width="17.21875" customWidth="1"/>
    <col min="5" max="5" width="17.77734375" customWidth="1"/>
  </cols>
  <sheetData>
    <row r="1" spans="1:5" ht="14.25" customHeight="1">
      <c r="A1" s="1"/>
      <c r="B1" s="23"/>
      <c r="C1" s="23"/>
      <c r="D1" s="1"/>
      <c r="E1" s="1"/>
    </row>
    <row r="2" spans="1:5" ht="39.9" customHeight="1">
      <c r="A2" s="84" t="s">
        <v>86</v>
      </c>
      <c r="B2" s="84"/>
      <c r="C2" s="84"/>
      <c r="D2" s="84"/>
      <c r="E2" s="84"/>
    </row>
    <row r="3" spans="1:5" ht="22.65" customHeight="1">
      <c r="A3" s="2"/>
      <c r="B3" s="41"/>
      <c r="C3" s="41"/>
      <c r="D3" s="2"/>
      <c r="E3" s="2" t="s">
        <v>31</v>
      </c>
    </row>
    <row r="4" spans="1:5" ht="22.65" customHeight="1">
      <c r="A4" s="16" t="s">
        <v>87</v>
      </c>
      <c r="B4" s="34" t="s">
        <v>88</v>
      </c>
      <c r="C4" s="34" t="s">
        <v>89</v>
      </c>
      <c r="D4" s="16" t="s">
        <v>90</v>
      </c>
      <c r="E4" s="16" t="s">
        <v>91</v>
      </c>
    </row>
    <row r="5" spans="1:5" ht="22.65" customHeight="1">
      <c r="A5" s="9" t="s">
        <v>92</v>
      </c>
      <c r="B5" s="33">
        <v>806206.78</v>
      </c>
      <c r="C5" s="33">
        <v>8062061.7800000003</v>
      </c>
      <c r="D5" s="17"/>
      <c r="E5" s="17"/>
    </row>
    <row r="6" spans="1:5" ht="22.65" customHeight="1">
      <c r="A6" s="18" t="s">
        <v>93</v>
      </c>
      <c r="B6" s="33">
        <v>6200001.6299999999</v>
      </c>
      <c r="C6" s="33">
        <v>6200001.6299999999</v>
      </c>
      <c r="D6" s="17"/>
      <c r="E6" s="17"/>
    </row>
    <row r="7" spans="1:5" ht="22.65" customHeight="1">
      <c r="A7" s="19" t="s">
        <v>226</v>
      </c>
      <c r="B7" s="33">
        <v>6200001.6299999999</v>
      </c>
      <c r="C7" s="33">
        <v>6200001.6299999999</v>
      </c>
      <c r="D7" s="17"/>
      <c r="E7" s="17"/>
    </row>
    <row r="8" spans="1:5" ht="22.65" customHeight="1">
      <c r="A8" s="20" t="s">
        <v>94</v>
      </c>
      <c r="B8" s="34">
        <v>6200001.6299999999</v>
      </c>
      <c r="C8" s="34">
        <v>6200001.6299999999</v>
      </c>
      <c r="D8" s="15"/>
      <c r="E8" s="15"/>
    </row>
    <row r="9" spans="1:5" ht="22.65" customHeight="1">
      <c r="A9" s="18" t="s">
        <v>95</v>
      </c>
      <c r="B9" s="33">
        <v>789158.45</v>
      </c>
      <c r="C9" s="33">
        <v>789158.45</v>
      </c>
      <c r="D9" s="17"/>
      <c r="E9" s="17"/>
    </row>
    <row r="10" spans="1:5" ht="22.65" customHeight="1">
      <c r="A10" s="19" t="s">
        <v>96</v>
      </c>
      <c r="B10" s="33">
        <v>778921.94</v>
      </c>
      <c r="C10" s="33">
        <v>778921.94</v>
      </c>
      <c r="D10" s="17"/>
      <c r="E10" s="17"/>
    </row>
    <row r="11" spans="1:5" ht="22.65" customHeight="1">
      <c r="A11" s="19" t="s">
        <v>223</v>
      </c>
      <c r="B11" s="34">
        <v>144412.5</v>
      </c>
      <c r="C11" s="34">
        <v>144412.5</v>
      </c>
      <c r="D11" s="17"/>
      <c r="E11" s="17"/>
    </row>
    <row r="12" spans="1:5" ht="22.65" customHeight="1">
      <c r="A12" s="20" t="s">
        <v>97</v>
      </c>
      <c r="B12" s="34">
        <v>634509.43999999994</v>
      </c>
      <c r="C12" s="34">
        <v>634509.43999999994</v>
      </c>
      <c r="D12" s="15"/>
      <c r="E12" s="15"/>
    </row>
    <row r="13" spans="1:5" ht="22.65" customHeight="1">
      <c r="A13" s="19" t="s">
        <v>98</v>
      </c>
      <c r="B13" s="33">
        <v>10236.51</v>
      </c>
      <c r="C13" s="33">
        <v>10236.51</v>
      </c>
      <c r="D13" s="17"/>
      <c r="E13" s="17"/>
    </row>
    <row r="14" spans="1:5" ht="22.65" customHeight="1">
      <c r="A14" s="20" t="s">
        <v>99</v>
      </c>
      <c r="B14" s="34">
        <v>10236.51</v>
      </c>
      <c r="C14" s="34">
        <v>10236.51</v>
      </c>
      <c r="D14" s="15"/>
      <c r="E14" s="15"/>
    </row>
    <row r="15" spans="1:5" ht="22.65" customHeight="1">
      <c r="A15" s="18" t="s">
        <v>100</v>
      </c>
      <c r="B15" s="33">
        <v>619596.18000000005</v>
      </c>
      <c r="C15" s="33">
        <v>619596.18000000005</v>
      </c>
      <c r="D15" s="17"/>
      <c r="E15" s="17"/>
    </row>
    <row r="16" spans="1:5" ht="22.65" customHeight="1">
      <c r="A16" s="19" t="s">
        <v>101</v>
      </c>
      <c r="B16" s="33">
        <v>619596.18000000005</v>
      </c>
      <c r="C16" s="33">
        <v>619596.18000000005</v>
      </c>
      <c r="D16" s="17"/>
      <c r="E16" s="17"/>
    </row>
    <row r="17" spans="1:5" ht="22.65" customHeight="1">
      <c r="A17" s="20" t="s">
        <v>102</v>
      </c>
      <c r="B17" s="34">
        <v>544045.26</v>
      </c>
      <c r="C17" s="34">
        <v>544045.26</v>
      </c>
      <c r="D17" s="15"/>
      <c r="E17" s="15"/>
    </row>
    <row r="18" spans="1:5" ht="22.65" customHeight="1">
      <c r="A18" s="20" t="s">
        <v>103</v>
      </c>
      <c r="B18" s="34">
        <v>75550.92</v>
      </c>
      <c r="C18" s="34">
        <v>75550.92</v>
      </c>
      <c r="D18" s="15"/>
      <c r="E18" s="15"/>
    </row>
    <row r="19" spans="1:5" ht="22.65" customHeight="1">
      <c r="A19" s="18" t="s">
        <v>104</v>
      </c>
      <c r="B19" s="33">
        <v>453305.52</v>
      </c>
      <c r="C19" s="33">
        <v>453305.52</v>
      </c>
      <c r="D19" s="17"/>
      <c r="E19" s="17"/>
    </row>
    <row r="20" spans="1:5" ht="22.65" customHeight="1">
      <c r="A20" s="19" t="s">
        <v>105</v>
      </c>
      <c r="B20" s="33">
        <v>453305.52</v>
      </c>
      <c r="C20" s="33">
        <v>453305.52</v>
      </c>
      <c r="D20" s="17"/>
      <c r="E20" s="17"/>
    </row>
    <row r="21" spans="1:5" ht="22.65" customHeight="1">
      <c r="A21" s="20" t="s">
        <v>106</v>
      </c>
      <c r="B21" s="34">
        <v>453305.52</v>
      </c>
      <c r="C21" s="34">
        <v>453305.52</v>
      </c>
      <c r="D21" s="15"/>
      <c r="E21" s="15"/>
    </row>
  </sheetData>
  <mergeCells count="1">
    <mergeCell ref="A2:E2"/>
  </mergeCells>
  <phoneticPr fontId="12" type="noConversion"/>
  <pageMargins left="0.74803149606299213" right="0.37" top="0.27559055118110237" bottom="0.27559055118110237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7"/>
  <sheetViews>
    <sheetView topLeftCell="A2" workbookViewId="0">
      <selection activeCell="E2" sqref="E1:AP1048576"/>
    </sheetView>
  </sheetViews>
  <sheetFormatPr defaultColWidth="10" defaultRowHeight="14.4"/>
  <cols>
    <col min="1" max="1" width="24.6640625" customWidth="1"/>
    <col min="2" max="2" width="21.77734375" style="42" customWidth="1"/>
    <col min="3" max="3" width="53.77734375" customWidth="1"/>
    <col min="4" max="4" width="30.109375" style="42" customWidth="1"/>
  </cols>
  <sheetData>
    <row r="1" spans="1:4" ht="14.25" customHeight="1">
      <c r="A1" s="1"/>
      <c r="B1" s="23"/>
      <c r="C1" s="1"/>
      <c r="D1" s="23"/>
    </row>
    <row r="2" spans="1:4" ht="39.9" customHeight="1">
      <c r="A2" s="84" t="s">
        <v>107</v>
      </c>
      <c r="B2" s="84"/>
      <c r="C2" s="84"/>
      <c r="D2" s="84"/>
    </row>
    <row r="3" spans="1:4" ht="22.65" customHeight="1">
      <c r="A3" s="2"/>
      <c r="B3" s="41"/>
      <c r="C3" s="87" t="s">
        <v>31</v>
      </c>
      <c r="D3" s="87"/>
    </row>
    <row r="4" spans="1:4" ht="22.65" customHeight="1">
      <c r="A4" s="86" t="s">
        <v>32</v>
      </c>
      <c r="B4" s="86"/>
      <c r="C4" s="86" t="s">
        <v>33</v>
      </c>
      <c r="D4" s="86"/>
    </row>
    <row r="5" spans="1:4" ht="22.65" customHeight="1">
      <c r="A5" s="10" t="s">
        <v>34</v>
      </c>
      <c r="B5" s="33" t="s">
        <v>35</v>
      </c>
      <c r="C5" s="10" t="s">
        <v>34</v>
      </c>
      <c r="D5" s="33" t="s">
        <v>92</v>
      </c>
    </row>
    <row r="6" spans="1:4" ht="12.75" customHeight="1">
      <c r="A6" s="13" t="s">
        <v>108</v>
      </c>
      <c r="B6" s="50">
        <v>8062061.7800000003</v>
      </c>
      <c r="C6" s="13" t="s">
        <v>109</v>
      </c>
      <c r="D6" s="48">
        <v>8062061.7800000003</v>
      </c>
    </row>
    <row r="7" spans="1:4" ht="12.75" customHeight="1">
      <c r="A7" s="13" t="s">
        <v>110</v>
      </c>
      <c r="B7" s="58">
        <v>8062061.7800000003</v>
      </c>
      <c r="C7" s="13" t="s">
        <v>111</v>
      </c>
      <c r="D7" s="49">
        <v>6200001.6299999999</v>
      </c>
    </row>
    <row r="8" spans="1:4" ht="12.75" customHeight="1">
      <c r="A8" s="13" t="s">
        <v>112</v>
      </c>
      <c r="B8" s="49"/>
      <c r="C8" s="13" t="s">
        <v>113</v>
      </c>
      <c r="D8" s="49"/>
    </row>
    <row r="9" spans="1:4" ht="12.75" customHeight="1">
      <c r="A9" s="13" t="s">
        <v>114</v>
      </c>
      <c r="B9" s="49"/>
      <c r="C9" s="13" t="s">
        <v>115</v>
      </c>
      <c r="D9" s="49"/>
    </row>
    <row r="10" spans="1:4" ht="12.75" customHeight="1">
      <c r="A10" s="13"/>
      <c r="B10" s="44"/>
      <c r="C10" s="13" t="s">
        <v>116</v>
      </c>
      <c r="D10" s="49"/>
    </row>
    <row r="11" spans="1:4" ht="12.75" customHeight="1">
      <c r="A11" s="13"/>
      <c r="B11" s="44"/>
      <c r="C11" s="13" t="s">
        <v>117</v>
      </c>
      <c r="D11" s="49"/>
    </row>
    <row r="12" spans="1:4" ht="12.75" customHeight="1">
      <c r="A12" s="13"/>
      <c r="B12" s="44"/>
      <c r="C12" s="13" t="s">
        <v>118</v>
      </c>
      <c r="D12" s="49"/>
    </row>
    <row r="13" spans="1:4" ht="12.75" customHeight="1">
      <c r="A13" s="9"/>
      <c r="B13" s="43"/>
      <c r="C13" s="13" t="s">
        <v>119</v>
      </c>
      <c r="D13" s="49"/>
    </row>
    <row r="14" spans="1:4" ht="12.75" customHeight="1">
      <c r="A14" s="13"/>
      <c r="B14" s="44"/>
      <c r="C14" s="13" t="s">
        <v>120</v>
      </c>
      <c r="D14" s="49">
        <v>789158.45</v>
      </c>
    </row>
    <row r="15" spans="1:4" ht="12.75" customHeight="1">
      <c r="A15" s="13"/>
      <c r="B15" s="44"/>
      <c r="C15" s="13" t="s">
        <v>121</v>
      </c>
      <c r="D15" s="49"/>
    </row>
    <row r="16" spans="1:4" ht="12.75" customHeight="1">
      <c r="A16" s="13"/>
      <c r="B16" s="44"/>
      <c r="C16" s="13" t="s">
        <v>122</v>
      </c>
      <c r="D16" s="49">
        <v>619596.18000000005</v>
      </c>
    </row>
    <row r="17" spans="1:4" ht="12.75" customHeight="1">
      <c r="A17" s="13"/>
      <c r="B17" s="44"/>
      <c r="C17" s="13" t="s">
        <v>123</v>
      </c>
      <c r="D17" s="49"/>
    </row>
    <row r="18" spans="1:4" ht="12.75" customHeight="1">
      <c r="A18" s="13"/>
      <c r="B18" s="44"/>
      <c r="C18" s="13" t="s">
        <v>124</v>
      </c>
      <c r="D18" s="49"/>
    </row>
    <row r="19" spans="1:4" ht="12.75" customHeight="1">
      <c r="A19" s="13"/>
      <c r="B19" s="34"/>
      <c r="C19" s="13" t="s">
        <v>125</v>
      </c>
      <c r="D19" s="49"/>
    </row>
    <row r="20" spans="1:4" ht="12.75" customHeight="1">
      <c r="A20" s="13"/>
      <c r="B20" s="34"/>
      <c r="C20" s="13" t="s">
        <v>126</v>
      </c>
      <c r="D20" s="49"/>
    </row>
    <row r="21" spans="1:4" ht="12.75" customHeight="1">
      <c r="A21" s="13"/>
      <c r="B21" s="34"/>
      <c r="C21" s="13" t="s">
        <v>127</v>
      </c>
      <c r="D21" s="49"/>
    </row>
    <row r="22" spans="1:4" ht="12.75" customHeight="1">
      <c r="A22" s="13"/>
      <c r="B22" s="34"/>
      <c r="C22" s="13" t="s">
        <v>128</v>
      </c>
      <c r="D22" s="49"/>
    </row>
    <row r="23" spans="1:4" ht="12.75" customHeight="1">
      <c r="A23" s="13"/>
      <c r="B23" s="34"/>
      <c r="C23" s="13" t="s">
        <v>129</v>
      </c>
      <c r="D23" s="49"/>
    </row>
    <row r="24" spans="1:4" ht="12.75" customHeight="1">
      <c r="A24" s="13"/>
      <c r="B24" s="34"/>
      <c r="C24" s="13" t="s">
        <v>130</v>
      </c>
      <c r="D24" s="49"/>
    </row>
    <row r="25" spans="1:4" ht="12.75" customHeight="1">
      <c r="A25" s="13"/>
      <c r="B25" s="34"/>
      <c r="C25" s="13" t="s">
        <v>131</v>
      </c>
      <c r="D25" s="49"/>
    </row>
    <row r="26" spans="1:4" ht="12.75" customHeight="1">
      <c r="A26" s="13"/>
      <c r="B26" s="34"/>
      <c r="C26" s="13" t="s">
        <v>132</v>
      </c>
      <c r="D26" s="49">
        <v>453305.52</v>
      </c>
    </row>
    <row r="27" spans="1:4" ht="12.75" customHeight="1">
      <c r="A27" s="13"/>
      <c r="B27" s="34"/>
      <c r="C27" s="13" t="s">
        <v>133</v>
      </c>
      <c r="D27" s="49"/>
    </row>
    <row r="28" spans="1:4" ht="12.75" customHeight="1">
      <c r="A28" s="13"/>
      <c r="B28" s="34"/>
      <c r="C28" s="13" t="s">
        <v>134</v>
      </c>
      <c r="D28" s="49"/>
    </row>
    <row r="29" spans="1:4" ht="12.75" customHeight="1">
      <c r="A29" s="13"/>
      <c r="B29" s="34"/>
      <c r="C29" s="13" t="s">
        <v>135</v>
      </c>
      <c r="D29" s="49"/>
    </row>
    <row r="30" spans="1:4" ht="12.75" customHeight="1">
      <c r="A30" s="13"/>
      <c r="B30" s="34"/>
      <c r="C30" s="13" t="s">
        <v>136</v>
      </c>
      <c r="D30" s="49"/>
    </row>
    <row r="31" spans="1:4" ht="12.75" customHeight="1">
      <c r="A31" s="13"/>
      <c r="B31" s="34"/>
      <c r="C31" s="13" t="s">
        <v>137</v>
      </c>
      <c r="D31" s="49"/>
    </row>
    <row r="32" spans="1:4" ht="12.75" customHeight="1">
      <c r="A32" s="13"/>
      <c r="B32" s="34"/>
      <c r="C32" s="13" t="s">
        <v>138</v>
      </c>
      <c r="D32" s="49"/>
    </row>
    <row r="33" spans="1:4" ht="12.75" customHeight="1">
      <c r="A33" s="13"/>
      <c r="B33" s="34"/>
      <c r="C33" s="13" t="s">
        <v>139</v>
      </c>
      <c r="D33" s="49"/>
    </row>
    <row r="34" spans="1:4" ht="12.75" customHeight="1">
      <c r="A34" s="13"/>
      <c r="B34" s="34"/>
      <c r="C34" s="13" t="s">
        <v>140</v>
      </c>
      <c r="D34" s="49"/>
    </row>
    <row r="35" spans="1:4" ht="12.75" customHeight="1">
      <c r="A35" s="13"/>
      <c r="B35" s="34"/>
      <c r="C35" s="13" t="s">
        <v>141</v>
      </c>
      <c r="D35" s="49"/>
    </row>
    <row r="36" spans="1:4" ht="12.75" customHeight="1">
      <c r="A36" s="13"/>
      <c r="B36" s="34"/>
      <c r="C36" s="13" t="s">
        <v>142</v>
      </c>
      <c r="D36" s="48"/>
    </row>
    <row r="37" spans="1:4" ht="12.75" customHeight="1">
      <c r="A37" s="10" t="s">
        <v>143</v>
      </c>
      <c r="B37" s="50">
        <v>8062061.7800000003</v>
      </c>
      <c r="C37" s="10" t="s">
        <v>144</v>
      </c>
      <c r="D37" s="50">
        <v>8062061.7800000003</v>
      </c>
    </row>
  </sheetData>
  <mergeCells count="4">
    <mergeCell ref="A2:D2"/>
    <mergeCell ref="C3:D3"/>
    <mergeCell ref="A4:B4"/>
    <mergeCell ref="C4:D4"/>
  </mergeCells>
  <phoneticPr fontId="12" type="noConversion"/>
  <pageMargins left="0.74803149606299213" right="0.74803149606299213" top="0.27559055118110237" bottom="0.27559055118110237" header="0.19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M4" sqref="M4"/>
    </sheetView>
  </sheetViews>
  <sheetFormatPr defaultColWidth="10" defaultRowHeight="14.4"/>
  <cols>
    <col min="1" max="1" width="42" customWidth="1"/>
    <col min="2" max="2" width="13.21875" customWidth="1"/>
    <col min="3" max="3" width="12" customWidth="1"/>
    <col min="4" max="4" width="12.109375" customWidth="1"/>
    <col min="5" max="11" width="7.218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9.9" customHeight="1">
      <c r="A2" s="84" t="s">
        <v>145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2.65" customHeight="1">
      <c r="A3" s="2"/>
      <c r="B3" s="2"/>
      <c r="C3" s="2"/>
      <c r="D3" s="2"/>
      <c r="E3" s="2"/>
      <c r="F3" s="2"/>
      <c r="G3" s="2"/>
      <c r="H3" s="2"/>
      <c r="I3" s="2"/>
      <c r="J3" s="87" t="s">
        <v>31</v>
      </c>
      <c r="K3" s="87"/>
    </row>
    <row r="4" spans="1:11" ht="22.65" customHeight="1">
      <c r="A4" s="86" t="s">
        <v>146</v>
      </c>
      <c r="B4" s="86" t="s">
        <v>92</v>
      </c>
      <c r="C4" s="86" t="s">
        <v>147</v>
      </c>
      <c r="D4" s="86"/>
      <c r="E4" s="86"/>
      <c r="F4" s="86" t="s">
        <v>148</v>
      </c>
      <c r="G4" s="86"/>
      <c r="H4" s="86"/>
      <c r="I4" s="86" t="s">
        <v>149</v>
      </c>
      <c r="J4" s="86"/>
      <c r="K4" s="86"/>
    </row>
    <row r="5" spans="1:11" ht="22.65" customHeight="1">
      <c r="A5" s="86"/>
      <c r="B5" s="86"/>
      <c r="C5" s="16" t="s">
        <v>92</v>
      </c>
      <c r="D5" s="16" t="s">
        <v>89</v>
      </c>
      <c r="E5" s="16" t="s">
        <v>90</v>
      </c>
      <c r="F5" s="16" t="s">
        <v>92</v>
      </c>
      <c r="G5" s="16" t="s">
        <v>89</v>
      </c>
      <c r="H5" s="16" t="s">
        <v>90</v>
      </c>
      <c r="I5" s="16" t="s">
        <v>92</v>
      </c>
      <c r="J5" s="16" t="s">
        <v>89</v>
      </c>
      <c r="K5" s="16" t="s">
        <v>90</v>
      </c>
    </row>
    <row r="6" spans="1:11" ht="22.65" customHeight="1">
      <c r="A6" s="9" t="s">
        <v>92</v>
      </c>
      <c r="B6" s="59">
        <v>8062061.7800000003</v>
      </c>
      <c r="C6" s="59">
        <v>8062061.7800000003</v>
      </c>
      <c r="D6" s="59">
        <v>8062061.7800000003</v>
      </c>
      <c r="E6" s="22"/>
      <c r="F6" s="22"/>
      <c r="G6" s="22"/>
      <c r="H6" s="22"/>
      <c r="I6" s="22"/>
      <c r="J6" s="22"/>
      <c r="K6" s="22"/>
    </row>
    <row r="7" spans="1:11" ht="22.65" customHeight="1">
      <c r="A7" s="35" t="s">
        <v>228</v>
      </c>
      <c r="B7" s="60">
        <v>8062061.7800000003</v>
      </c>
      <c r="C7" s="60">
        <v>8062061.7800000003</v>
      </c>
      <c r="D7" s="60">
        <v>8062061.7800000003</v>
      </c>
      <c r="E7" s="21"/>
      <c r="F7" s="21"/>
      <c r="G7" s="21"/>
      <c r="H7" s="21"/>
      <c r="I7" s="21"/>
      <c r="J7" s="21"/>
      <c r="K7" s="21"/>
    </row>
    <row r="8" spans="1:11" ht="22.65" customHeight="1">
      <c r="A8" s="35" t="s">
        <v>220</v>
      </c>
      <c r="B8" s="60">
        <v>8062061.7800000003</v>
      </c>
      <c r="C8" s="60">
        <v>8062061.7800000003</v>
      </c>
      <c r="D8" s="60">
        <v>8062061.7800000003</v>
      </c>
      <c r="E8" s="21"/>
      <c r="F8" s="21"/>
      <c r="G8" s="21"/>
      <c r="H8" s="21"/>
      <c r="I8" s="21"/>
      <c r="J8" s="21"/>
      <c r="K8" s="21"/>
    </row>
    <row r="9" spans="1:11">
      <c r="B9" s="61"/>
      <c r="C9" s="61"/>
      <c r="D9" s="61"/>
    </row>
  </sheetData>
  <mergeCells count="7">
    <mergeCell ref="A2:K2"/>
    <mergeCell ref="J3:K3"/>
    <mergeCell ref="A4:A5"/>
    <mergeCell ref="B4:B5"/>
    <mergeCell ref="C4:E4"/>
    <mergeCell ref="F4:H4"/>
    <mergeCell ref="I4:K4"/>
  </mergeCells>
  <phoneticPr fontId="12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H18" sqref="H18"/>
    </sheetView>
  </sheetViews>
  <sheetFormatPr defaultColWidth="10" defaultRowHeight="14.4"/>
  <cols>
    <col min="1" max="1" width="17.44140625" style="47" customWidth="1"/>
    <col min="2" max="2" width="34.33203125" customWidth="1"/>
    <col min="3" max="4" width="25.6640625" style="42" customWidth="1"/>
    <col min="5" max="5" width="25.6640625" customWidth="1"/>
  </cols>
  <sheetData>
    <row r="1" spans="1:5" ht="14.25" customHeight="1">
      <c r="A1" s="46"/>
    </row>
    <row r="2" spans="1:5" ht="36.9" customHeight="1">
      <c r="A2" s="84" t="s">
        <v>150</v>
      </c>
      <c r="B2" s="84"/>
      <c r="C2" s="84"/>
      <c r="D2" s="84"/>
      <c r="E2" s="84"/>
    </row>
    <row r="3" spans="1:5" ht="21.9" customHeight="1">
      <c r="A3" s="70"/>
      <c r="B3" s="2"/>
      <c r="C3" s="87" t="s">
        <v>31</v>
      </c>
      <c r="D3" s="87"/>
      <c r="E3" s="87"/>
    </row>
    <row r="4" spans="1:5" ht="22.65" customHeight="1">
      <c r="A4" s="86" t="s">
        <v>87</v>
      </c>
      <c r="B4" s="86"/>
      <c r="C4" s="86" t="s">
        <v>147</v>
      </c>
      <c r="D4" s="86"/>
      <c r="E4" s="86"/>
    </row>
    <row r="5" spans="1:5" ht="22.65" customHeight="1">
      <c r="A5" s="27" t="s">
        <v>151</v>
      </c>
      <c r="B5" s="24" t="s">
        <v>152</v>
      </c>
      <c r="C5" s="25" t="s">
        <v>92</v>
      </c>
      <c r="D5" s="24" t="s">
        <v>89</v>
      </c>
      <c r="E5" s="24" t="s">
        <v>90</v>
      </c>
    </row>
    <row r="6" spans="1:5" ht="22.65" customHeight="1">
      <c r="A6" s="26"/>
      <c r="B6" s="27" t="s">
        <v>92</v>
      </c>
      <c r="C6" s="62">
        <v>8062061.7800000003</v>
      </c>
      <c r="D6" s="62">
        <v>8062061.7800000003</v>
      </c>
      <c r="E6" s="28"/>
    </row>
    <row r="7" spans="1:5" ht="22.65" customHeight="1">
      <c r="A7" s="35" t="s">
        <v>153</v>
      </c>
      <c r="B7" s="36" t="s">
        <v>93</v>
      </c>
      <c r="C7" s="59">
        <v>6200001.6299999999</v>
      </c>
      <c r="D7" s="59">
        <v>6200001.6299999999</v>
      </c>
      <c r="E7" s="17"/>
    </row>
    <row r="8" spans="1:5" ht="22.65" customHeight="1">
      <c r="A8" s="35">
        <v>20101</v>
      </c>
      <c r="B8" s="36" t="s">
        <v>224</v>
      </c>
      <c r="C8" s="59">
        <v>6200001.6299999999</v>
      </c>
      <c r="D8" s="59">
        <v>6200001.6299999999</v>
      </c>
      <c r="E8" s="17"/>
    </row>
    <row r="9" spans="1:5" ht="22.65" customHeight="1">
      <c r="A9" s="38">
        <v>2010101</v>
      </c>
      <c r="B9" s="37" t="s">
        <v>232</v>
      </c>
      <c r="C9" s="60">
        <v>6200001.6299999999</v>
      </c>
      <c r="D9" s="60">
        <v>6200001.6299999999</v>
      </c>
      <c r="E9" s="15"/>
    </row>
    <row r="10" spans="1:5" ht="22.65" customHeight="1">
      <c r="A10" s="35" t="s">
        <v>154</v>
      </c>
      <c r="B10" s="36" t="s">
        <v>95</v>
      </c>
      <c r="C10" s="59">
        <v>789158.45</v>
      </c>
      <c r="D10" s="59">
        <v>789158.45</v>
      </c>
      <c r="E10" s="17"/>
    </row>
    <row r="11" spans="1:5" ht="22.65" customHeight="1">
      <c r="A11" s="38">
        <v>20805</v>
      </c>
      <c r="B11" s="36" t="s">
        <v>233</v>
      </c>
      <c r="C11" s="59">
        <v>778921.94</v>
      </c>
      <c r="D11" s="59">
        <v>778921.94</v>
      </c>
      <c r="E11" s="17"/>
    </row>
    <row r="12" spans="1:5" ht="22.65" customHeight="1">
      <c r="A12" s="38">
        <v>2080501</v>
      </c>
      <c r="B12" s="37" t="s">
        <v>223</v>
      </c>
      <c r="C12" s="60">
        <v>144412.5</v>
      </c>
      <c r="D12" s="60">
        <v>144412.5</v>
      </c>
      <c r="E12" s="17"/>
    </row>
    <row r="13" spans="1:5" ht="22.65" customHeight="1">
      <c r="A13" s="38">
        <v>2080505</v>
      </c>
      <c r="B13" s="37" t="s">
        <v>234</v>
      </c>
      <c r="C13" s="60">
        <v>634509.43999999994</v>
      </c>
      <c r="D13" s="60">
        <v>634509.43999999994</v>
      </c>
      <c r="E13" s="15"/>
    </row>
    <row r="14" spans="1:5" ht="22.65" customHeight="1">
      <c r="A14" s="35">
        <v>20899</v>
      </c>
      <c r="B14" s="36" t="s">
        <v>235</v>
      </c>
      <c r="C14" s="59">
        <v>10236.51</v>
      </c>
      <c r="D14" s="59">
        <v>10236.51</v>
      </c>
      <c r="E14" s="17"/>
    </row>
    <row r="15" spans="1:5" ht="22.65" customHeight="1">
      <c r="A15" s="38">
        <v>2089999</v>
      </c>
      <c r="B15" s="37" t="s">
        <v>235</v>
      </c>
      <c r="C15" s="60">
        <v>10236.51</v>
      </c>
      <c r="D15" s="60">
        <v>10236.51</v>
      </c>
      <c r="E15" s="15"/>
    </row>
    <row r="16" spans="1:5" ht="22.65" customHeight="1">
      <c r="A16" s="35" t="s">
        <v>155</v>
      </c>
      <c r="B16" s="36" t="s">
        <v>100</v>
      </c>
      <c r="C16" s="59">
        <v>619596.18000000005</v>
      </c>
      <c r="D16" s="59">
        <v>619596.18000000005</v>
      </c>
      <c r="E16" s="17"/>
    </row>
    <row r="17" spans="1:5" ht="22.65" customHeight="1">
      <c r="A17" s="35">
        <v>21011</v>
      </c>
      <c r="B17" s="36" t="s">
        <v>236</v>
      </c>
      <c r="C17" s="59">
        <v>619596.18000000005</v>
      </c>
      <c r="D17" s="59">
        <v>619596.18000000005</v>
      </c>
      <c r="E17" s="17"/>
    </row>
    <row r="18" spans="1:5" ht="22.65" customHeight="1">
      <c r="A18" s="38">
        <v>2101101</v>
      </c>
      <c r="B18" s="37" t="s">
        <v>237</v>
      </c>
      <c r="C18" s="60">
        <v>544045.26</v>
      </c>
      <c r="D18" s="60">
        <v>544045.26</v>
      </c>
      <c r="E18" s="15"/>
    </row>
    <row r="19" spans="1:5" ht="22.65" customHeight="1">
      <c r="A19" s="38">
        <v>2101103</v>
      </c>
      <c r="B19" s="37" t="s">
        <v>238</v>
      </c>
      <c r="C19" s="60">
        <v>75550.92</v>
      </c>
      <c r="D19" s="60">
        <v>75550.92</v>
      </c>
      <c r="E19" s="15"/>
    </row>
    <row r="20" spans="1:5" ht="22.65" customHeight="1">
      <c r="A20" s="35" t="s">
        <v>156</v>
      </c>
      <c r="B20" s="36" t="s">
        <v>104</v>
      </c>
      <c r="C20" s="59">
        <v>453305.52</v>
      </c>
      <c r="D20" s="59">
        <v>453305.52</v>
      </c>
      <c r="E20" s="17"/>
    </row>
    <row r="21" spans="1:5" ht="22.65" customHeight="1">
      <c r="A21" s="35">
        <v>22102</v>
      </c>
      <c r="B21" s="36" t="s">
        <v>239</v>
      </c>
      <c r="C21" s="59">
        <v>453305.52</v>
      </c>
      <c r="D21" s="59">
        <v>453305.52</v>
      </c>
      <c r="E21" s="17"/>
    </row>
    <row r="22" spans="1:5" ht="22.65" customHeight="1">
      <c r="A22" s="38">
        <v>2210201</v>
      </c>
      <c r="B22" s="37" t="s">
        <v>240</v>
      </c>
      <c r="C22" s="60">
        <v>453305.52</v>
      </c>
      <c r="D22" s="60">
        <v>453305.52</v>
      </c>
      <c r="E22" s="15"/>
    </row>
  </sheetData>
  <mergeCells count="4">
    <mergeCell ref="A2:E2"/>
    <mergeCell ref="C3:E3"/>
    <mergeCell ref="A4:B4"/>
    <mergeCell ref="C4:E4"/>
  </mergeCells>
  <phoneticPr fontId="12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6"/>
  <sheetViews>
    <sheetView topLeftCell="A4" workbookViewId="0">
      <selection activeCell="F8" sqref="F8"/>
    </sheetView>
  </sheetViews>
  <sheetFormatPr defaultColWidth="10" defaultRowHeight="14.4"/>
  <cols>
    <col min="1" max="1" width="16.6640625" style="42" customWidth="1"/>
    <col min="2" max="2" width="33.88671875" customWidth="1"/>
    <col min="3" max="5" width="25.21875" style="42" customWidth="1"/>
  </cols>
  <sheetData>
    <row r="1" spans="1:5" ht="18" customHeight="1">
      <c r="A1" s="23"/>
      <c r="B1" s="1"/>
      <c r="C1" s="23"/>
      <c r="D1" s="23"/>
      <c r="E1" s="23"/>
    </row>
    <row r="2" spans="1:5" ht="39.9" customHeight="1">
      <c r="A2" s="84" t="s">
        <v>157</v>
      </c>
      <c r="B2" s="84"/>
      <c r="C2" s="84"/>
      <c r="D2" s="84"/>
      <c r="E2" s="84"/>
    </row>
    <row r="3" spans="1:5" ht="22.65" customHeight="1">
      <c r="A3" s="88"/>
      <c r="B3" s="88"/>
      <c r="C3" s="41"/>
      <c r="D3" s="41"/>
      <c r="E3" s="45" t="s">
        <v>31</v>
      </c>
    </row>
    <row r="4" spans="1:5" ht="22.65" customHeight="1">
      <c r="A4" s="86" t="s">
        <v>158</v>
      </c>
      <c r="B4" s="86"/>
      <c r="C4" s="86" t="s">
        <v>159</v>
      </c>
      <c r="D4" s="86"/>
      <c r="E4" s="86"/>
    </row>
    <row r="5" spans="1:5" ht="22.65" customHeight="1">
      <c r="A5" s="71" t="s">
        <v>151</v>
      </c>
      <c r="B5" s="10" t="s">
        <v>152</v>
      </c>
      <c r="C5" s="33" t="s">
        <v>92</v>
      </c>
      <c r="D5" s="33" t="s">
        <v>160</v>
      </c>
      <c r="E5" s="33" t="s">
        <v>161</v>
      </c>
    </row>
    <row r="6" spans="1:5" ht="22.65" customHeight="1">
      <c r="A6" s="71"/>
      <c r="B6" s="29" t="s">
        <v>92</v>
      </c>
      <c r="C6" s="63">
        <f>C22+C17+C7</f>
        <v>8062061.7799999993</v>
      </c>
      <c r="D6" s="63">
        <f>D22+D7</f>
        <v>7291839.6500000004</v>
      </c>
      <c r="E6" s="63">
        <v>770222.13</v>
      </c>
    </row>
    <row r="7" spans="1:5" ht="19.5" customHeight="1">
      <c r="A7" s="78" t="s">
        <v>162</v>
      </c>
      <c r="B7" s="39" t="s">
        <v>163</v>
      </c>
      <c r="C7" s="64">
        <v>6824502.3799999999</v>
      </c>
      <c r="D7" s="64">
        <v>6824502.3799999999</v>
      </c>
      <c r="E7" s="63"/>
    </row>
    <row r="8" spans="1:5" ht="19.5" customHeight="1">
      <c r="A8" s="79" t="s">
        <v>164</v>
      </c>
      <c r="B8" s="40" t="s">
        <v>165</v>
      </c>
      <c r="C8" s="65">
        <v>2404572</v>
      </c>
      <c r="D8" s="65">
        <v>2404572</v>
      </c>
      <c r="E8" s="66"/>
    </row>
    <row r="9" spans="1:5" ht="19.5" customHeight="1">
      <c r="A9" s="79" t="s">
        <v>166</v>
      </c>
      <c r="B9" s="40" t="s">
        <v>167</v>
      </c>
      <c r="C9" s="65">
        <v>1591937.5</v>
      </c>
      <c r="D9" s="65">
        <v>1591937.5</v>
      </c>
      <c r="E9" s="66"/>
    </row>
    <row r="10" spans="1:5" ht="19.5" customHeight="1">
      <c r="A10" s="79" t="s">
        <v>168</v>
      </c>
      <c r="B10" s="40" t="s">
        <v>169</v>
      </c>
      <c r="C10" s="65">
        <v>1313018</v>
      </c>
      <c r="D10" s="65">
        <v>1313018</v>
      </c>
      <c r="E10" s="66"/>
    </row>
    <row r="11" spans="1:5" ht="19.5" customHeight="1">
      <c r="A11" s="79" t="s">
        <v>170</v>
      </c>
      <c r="B11" s="40" t="s">
        <v>171</v>
      </c>
      <c r="C11" s="65">
        <v>95832</v>
      </c>
      <c r="D11" s="65">
        <v>95832</v>
      </c>
      <c r="E11" s="66"/>
    </row>
    <row r="12" spans="1:5" ht="19.5" customHeight="1">
      <c r="A12" s="79" t="s">
        <v>172</v>
      </c>
      <c r="B12" s="40" t="s">
        <v>173</v>
      </c>
      <c r="C12" s="65">
        <v>634509.43999999994</v>
      </c>
      <c r="D12" s="65">
        <v>634509.43999999994</v>
      </c>
      <c r="E12" s="66"/>
    </row>
    <row r="13" spans="1:5" ht="19.5" customHeight="1">
      <c r="A13" s="79" t="s">
        <v>174</v>
      </c>
      <c r="B13" s="40" t="s">
        <v>175</v>
      </c>
      <c r="C13" s="65">
        <v>245540.49</v>
      </c>
      <c r="D13" s="65">
        <v>245540.49</v>
      </c>
      <c r="E13" s="66"/>
    </row>
    <row r="14" spans="1:5" ht="19.5" customHeight="1">
      <c r="A14" s="79" t="s">
        <v>176</v>
      </c>
      <c r="B14" s="40" t="s">
        <v>177</v>
      </c>
      <c r="C14" s="65">
        <v>75550.92</v>
      </c>
      <c r="D14" s="65">
        <v>75550.92</v>
      </c>
      <c r="E14" s="66"/>
    </row>
    <row r="15" spans="1:5" ht="19.5" customHeight="1">
      <c r="A15" s="79" t="s">
        <v>178</v>
      </c>
      <c r="B15" s="40" t="s">
        <v>179</v>
      </c>
      <c r="C15" s="65">
        <v>10236.51</v>
      </c>
      <c r="D15" s="65">
        <v>10236.51</v>
      </c>
      <c r="E15" s="66"/>
    </row>
    <row r="16" spans="1:5" ht="19.5" customHeight="1">
      <c r="A16" s="79" t="s">
        <v>180</v>
      </c>
      <c r="B16" s="40" t="s">
        <v>181</v>
      </c>
      <c r="C16" s="65">
        <v>453305.52</v>
      </c>
      <c r="D16" s="65">
        <v>453305.52</v>
      </c>
      <c r="E16" s="66"/>
    </row>
    <row r="17" spans="1:5" ht="19.5" customHeight="1">
      <c r="A17" s="78" t="s">
        <v>182</v>
      </c>
      <c r="B17" s="39" t="s">
        <v>183</v>
      </c>
      <c r="C17" s="64">
        <v>770222.13</v>
      </c>
      <c r="D17" s="63"/>
      <c r="E17" s="63">
        <v>770222.13</v>
      </c>
    </row>
    <row r="18" spans="1:5" ht="19.5" customHeight="1">
      <c r="A18" s="79" t="s">
        <v>184</v>
      </c>
      <c r="B18" s="40" t="s">
        <v>185</v>
      </c>
      <c r="C18" s="65">
        <v>135450</v>
      </c>
      <c r="D18" s="66"/>
      <c r="E18" s="65">
        <v>135450</v>
      </c>
    </row>
    <row r="19" spans="1:5" ht="19.5" customHeight="1">
      <c r="A19" s="79" t="s">
        <v>186</v>
      </c>
      <c r="B19" s="40" t="s">
        <v>187</v>
      </c>
      <c r="C19" s="65">
        <v>53018.28</v>
      </c>
      <c r="D19" s="66"/>
      <c r="E19" s="65">
        <v>53018.28</v>
      </c>
    </row>
    <row r="20" spans="1:5" ht="19.5" customHeight="1">
      <c r="A20" s="79" t="s">
        <v>188</v>
      </c>
      <c r="B20" s="40" t="s">
        <v>189</v>
      </c>
      <c r="C20" s="65">
        <v>99353.85</v>
      </c>
      <c r="D20" s="66"/>
      <c r="E20" s="65">
        <v>99353.85</v>
      </c>
    </row>
    <row r="21" spans="1:5" ht="19.5" customHeight="1">
      <c r="A21" s="79" t="s">
        <v>190</v>
      </c>
      <c r="B21" s="40" t="s">
        <v>191</v>
      </c>
      <c r="C21" s="65">
        <v>482400</v>
      </c>
      <c r="D21" s="66"/>
      <c r="E21" s="65">
        <v>482400</v>
      </c>
    </row>
    <row r="22" spans="1:5" ht="19.5" customHeight="1">
      <c r="A22" s="78" t="s">
        <v>192</v>
      </c>
      <c r="B22" s="39" t="s">
        <v>193</v>
      </c>
      <c r="C22" s="64">
        <v>467337.27</v>
      </c>
      <c r="D22" s="63">
        <v>467337.27</v>
      </c>
      <c r="E22" s="63"/>
    </row>
    <row r="23" spans="1:5" ht="19.5" customHeight="1">
      <c r="A23" s="79">
        <v>30301</v>
      </c>
      <c r="B23" s="40" t="s">
        <v>222</v>
      </c>
      <c r="C23" s="65">
        <v>144412.5</v>
      </c>
      <c r="D23" s="65">
        <v>144412.5</v>
      </c>
      <c r="E23" s="63"/>
    </row>
    <row r="24" spans="1:5" ht="19.5" customHeight="1">
      <c r="A24" s="79" t="s">
        <v>194</v>
      </c>
      <c r="B24" s="40" t="s">
        <v>221</v>
      </c>
      <c r="C24" s="65">
        <v>298504.77</v>
      </c>
      <c r="D24" s="65">
        <v>298504.77</v>
      </c>
      <c r="E24" s="66"/>
    </row>
    <row r="25" spans="1:5" ht="19.5" customHeight="1">
      <c r="A25" s="79">
        <v>30309</v>
      </c>
      <c r="B25" s="40" t="s">
        <v>195</v>
      </c>
      <c r="C25" s="65">
        <v>420</v>
      </c>
      <c r="D25" s="66">
        <v>420</v>
      </c>
      <c r="E25" s="66"/>
    </row>
    <row r="26" spans="1:5" ht="19.5" customHeight="1">
      <c r="A26" s="79" t="s">
        <v>196</v>
      </c>
      <c r="B26" s="40" t="s">
        <v>197</v>
      </c>
      <c r="C26" s="65">
        <v>24000</v>
      </c>
      <c r="D26" s="66">
        <v>24000</v>
      </c>
      <c r="E26" s="66"/>
    </row>
  </sheetData>
  <mergeCells count="4">
    <mergeCell ref="A2:E2"/>
    <mergeCell ref="A3:B3"/>
    <mergeCell ref="A4:B4"/>
    <mergeCell ref="C4:E4"/>
  </mergeCells>
  <phoneticPr fontId="12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J8" sqref="J8"/>
    </sheetView>
  </sheetViews>
  <sheetFormatPr defaultColWidth="10" defaultRowHeight="14.4"/>
  <cols>
    <col min="1" max="1" width="40.88671875" customWidth="1"/>
    <col min="2" max="2" width="11.88671875" style="42" customWidth="1"/>
    <col min="3" max="3" width="12.88671875" customWidth="1"/>
    <col min="4" max="4" width="9.77734375" style="42" customWidth="1"/>
    <col min="5" max="6" width="9.77734375" customWidth="1"/>
    <col min="7" max="7" width="11.77734375" customWidth="1"/>
    <col min="8" max="8" width="26" customWidth="1"/>
  </cols>
  <sheetData>
    <row r="1" spans="1:8" ht="14.25" customHeight="1">
      <c r="A1" s="1"/>
      <c r="B1" s="23"/>
      <c r="C1" s="1"/>
      <c r="D1" s="23"/>
      <c r="E1" s="1"/>
      <c r="F1" s="1"/>
      <c r="G1" s="1"/>
      <c r="H1" s="1"/>
    </row>
    <row r="2" spans="1:8" ht="39.9" customHeight="1">
      <c r="A2" s="89" t="s">
        <v>198</v>
      </c>
      <c r="B2" s="89"/>
      <c r="C2" s="89"/>
      <c r="D2" s="89"/>
      <c r="E2" s="89"/>
      <c r="F2" s="89"/>
      <c r="G2" s="89"/>
      <c r="H2" s="89"/>
    </row>
    <row r="3" spans="1:8" ht="22.65" customHeight="1">
      <c r="A3" s="1"/>
      <c r="B3" s="23"/>
      <c r="C3" s="1"/>
      <c r="D3" s="23"/>
      <c r="E3" s="1"/>
      <c r="F3" s="1"/>
      <c r="G3" s="1"/>
      <c r="H3" s="30" t="s">
        <v>31</v>
      </c>
    </row>
    <row r="4" spans="1:8" ht="22.65" customHeight="1">
      <c r="A4" s="90" t="s">
        <v>146</v>
      </c>
      <c r="B4" s="90" t="s">
        <v>199</v>
      </c>
      <c r="C4" s="90"/>
      <c r="D4" s="90"/>
      <c r="E4" s="90"/>
      <c r="F4" s="90"/>
      <c r="G4" s="90" t="s">
        <v>200</v>
      </c>
      <c r="H4" s="90" t="s">
        <v>201</v>
      </c>
    </row>
    <row r="5" spans="1:8" ht="22.65" customHeight="1">
      <c r="A5" s="90"/>
      <c r="B5" s="90" t="s">
        <v>92</v>
      </c>
      <c r="C5" s="90" t="s">
        <v>202</v>
      </c>
      <c r="D5" s="90" t="s">
        <v>203</v>
      </c>
      <c r="E5" s="90" t="s">
        <v>204</v>
      </c>
      <c r="F5" s="90"/>
      <c r="G5" s="90"/>
      <c r="H5" s="90"/>
    </row>
    <row r="6" spans="1:8" ht="22.65" customHeight="1">
      <c r="A6" s="90"/>
      <c r="B6" s="90"/>
      <c r="C6" s="90"/>
      <c r="D6" s="90"/>
      <c r="E6" s="16" t="s">
        <v>205</v>
      </c>
      <c r="F6" s="16" t="s">
        <v>206</v>
      </c>
      <c r="G6" s="90"/>
      <c r="H6" s="90"/>
    </row>
    <row r="7" spans="1:8" ht="22.65" customHeight="1">
      <c r="A7" s="9" t="s">
        <v>92</v>
      </c>
      <c r="B7" s="33"/>
      <c r="C7" s="17"/>
      <c r="D7" s="33"/>
      <c r="E7" s="17"/>
      <c r="F7" s="17"/>
      <c r="G7" s="17"/>
      <c r="H7" s="17"/>
    </row>
    <row r="8" spans="1:8" ht="22.65" customHeight="1">
      <c r="A8" s="36" t="s">
        <v>225</v>
      </c>
      <c r="B8" s="63">
        <v>297000</v>
      </c>
      <c r="C8" s="67"/>
      <c r="D8" s="63">
        <v>27000</v>
      </c>
      <c r="E8" s="67"/>
      <c r="F8" s="67"/>
      <c r="G8" s="67">
        <v>270000</v>
      </c>
      <c r="H8" s="17"/>
    </row>
    <row r="9" spans="1:8" ht="22.65" customHeight="1">
      <c r="A9" s="36" t="s">
        <v>220</v>
      </c>
      <c r="B9" s="63">
        <v>297000</v>
      </c>
      <c r="C9" s="68"/>
      <c r="D9" s="63">
        <v>27000</v>
      </c>
      <c r="E9" s="68"/>
      <c r="F9" s="68"/>
      <c r="G9" s="67">
        <v>270000</v>
      </c>
      <c r="H9" s="15"/>
    </row>
  </sheetData>
  <mergeCells count="9">
    <mergeCell ref="A2:H2"/>
    <mergeCell ref="A4:A6"/>
    <mergeCell ref="B4:F4"/>
    <mergeCell ref="G4:G6"/>
    <mergeCell ref="H4:H6"/>
    <mergeCell ref="B5:B6"/>
    <mergeCell ref="C5:C6"/>
    <mergeCell ref="D5:D6"/>
    <mergeCell ref="E5:F5"/>
  </mergeCells>
  <phoneticPr fontId="12" type="noConversion"/>
  <pageMargins left="0.74803149606299213" right="0.21" top="0.27559055118110237" bottom="0.2755905511811023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1" sqref="B1:B1048576"/>
    </sheetView>
  </sheetViews>
  <sheetFormatPr defaultColWidth="10" defaultRowHeight="14.4"/>
  <cols>
    <col min="1" max="1" width="9.77734375" customWidth="1"/>
    <col min="2" max="2" width="23.33203125" style="42" customWidth="1"/>
    <col min="3" max="3" width="37.88671875" style="42" customWidth="1"/>
    <col min="4" max="4" width="36.33203125" style="42" customWidth="1"/>
    <col min="5" max="5" width="22.77734375" customWidth="1"/>
  </cols>
  <sheetData>
    <row r="1" spans="1:5" ht="14.25" customHeight="1">
      <c r="A1" s="1"/>
      <c r="B1" s="23"/>
      <c r="C1" s="23"/>
      <c r="D1" s="23"/>
      <c r="E1" s="1"/>
    </row>
    <row r="2" spans="1:5" ht="39.9" customHeight="1">
      <c r="A2" s="84" t="s">
        <v>207</v>
      </c>
      <c r="B2" s="84"/>
      <c r="C2" s="84"/>
      <c r="D2" s="84"/>
      <c r="E2" s="84"/>
    </row>
    <row r="3" spans="1:5" ht="22.65" customHeight="1">
      <c r="A3" s="2"/>
      <c r="B3" s="41"/>
      <c r="C3" s="41"/>
      <c r="D3" s="41"/>
      <c r="E3" s="2" t="s">
        <v>31</v>
      </c>
    </row>
    <row r="4" spans="1:5" ht="22.65" customHeight="1">
      <c r="A4" s="16" t="s">
        <v>208</v>
      </c>
      <c r="B4" s="69" t="s">
        <v>34</v>
      </c>
      <c r="C4" s="34" t="s">
        <v>92</v>
      </c>
      <c r="D4" s="34" t="s">
        <v>89</v>
      </c>
      <c r="E4" s="16" t="s">
        <v>90</v>
      </c>
    </row>
    <row r="5" spans="1:5" ht="47.25" customHeight="1">
      <c r="A5" s="6">
        <v>1</v>
      </c>
      <c r="B5" s="6" t="s">
        <v>92</v>
      </c>
      <c r="C5" s="74">
        <v>770222.13</v>
      </c>
      <c r="D5" s="74">
        <v>770222.13</v>
      </c>
      <c r="E5" s="73"/>
    </row>
    <row r="6" spans="1:5" ht="47.25" customHeight="1">
      <c r="A6" s="75">
        <v>2</v>
      </c>
      <c r="B6" s="75" t="s">
        <v>209</v>
      </c>
      <c r="C6" s="77">
        <v>135450</v>
      </c>
      <c r="D6" s="77">
        <v>135450</v>
      </c>
      <c r="E6" s="76"/>
    </row>
    <row r="7" spans="1:5" ht="47.25" customHeight="1">
      <c r="A7" s="75">
        <v>3</v>
      </c>
      <c r="B7" s="75" t="s">
        <v>210</v>
      </c>
      <c r="C7" s="77"/>
      <c r="D7" s="77"/>
      <c r="E7" s="76"/>
    </row>
    <row r="8" spans="1:5" ht="47.25" customHeight="1">
      <c r="A8" s="75">
        <v>4</v>
      </c>
      <c r="B8" s="75" t="s">
        <v>200</v>
      </c>
      <c r="C8" s="77"/>
      <c r="D8" s="77"/>
      <c r="E8" s="76"/>
    </row>
    <row r="9" spans="1:5" ht="47.25" customHeight="1">
      <c r="A9" s="75">
        <v>5</v>
      </c>
      <c r="B9" s="75" t="s">
        <v>203</v>
      </c>
      <c r="C9" s="77"/>
      <c r="D9" s="77"/>
      <c r="E9" s="76"/>
    </row>
    <row r="10" spans="1:5" ht="47.25" customHeight="1">
      <c r="A10" s="75">
        <v>6</v>
      </c>
      <c r="B10" s="75" t="s">
        <v>211</v>
      </c>
      <c r="C10" s="77">
        <v>53018.28</v>
      </c>
      <c r="D10" s="77">
        <v>53018.28</v>
      </c>
      <c r="E10" s="76"/>
    </row>
    <row r="11" spans="1:5" ht="47.25" customHeight="1">
      <c r="A11" s="75">
        <v>7</v>
      </c>
      <c r="B11" s="75" t="s">
        <v>212</v>
      </c>
      <c r="C11" s="77">
        <v>99353.85</v>
      </c>
      <c r="D11" s="77">
        <v>99353.85</v>
      </c>
      <c r="E11" s="76"/>
    </row>
    <row r="12" spans="1:5" ht="47.25" customHeight="1">
      <c r="A12" s="75">
        <v>8</v>
      </c>
      <c r="B12" s="75" t="s">
        <v>213</v>
      </c>
      <c r="C12" s="77">
        <v>482400</v>
      </c>
      <c r="D12" s="77">
        <v>482400</v>
      </c>
      <c r="E12" s="76"/>
    </row>
    <row r="13" spans="1:5" ht="47.25" customHeight="1">
      <c r="A13" s="75">
        <v>9</v>
      </c>
      <c r="B13" s="75" t="s">
        <v>214</v>
      </c>
      <c r="C13" s="75"/>
      <c r="D13" s="75"/>
      <c r="E13" s="76"/>
    </row>
    <row r="14" spans="1:5" ht="14.25" customHeight="1"/>
  </sheetData>
  <mergeCells count="1">
    <mergeCell ref="A2:E2"/>
  </mergeCells>
  <phoneticPr fontId="12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ColWidth="10" defaultRowHeight="14.4"/>
  <cols>
    <col min="1" max="1" width="53.33203125" customWidth="1"/>
    <col min="2" max="2" width="66.88671875" customWidth="1"/>
  </cols>
  <sheetData>
    <row r="1" spans="1:2" ht="14.25" customHeight="1">
      <c r="A1" s="1"/>
      <c r="B1" s="1"/>
    </row>
    <row r="2" spans="1:2" ht="39.9" customHeight="1">
      <c r="A2" s="84" t="s">
        <v>215</v>
      </c>
      <c r="B2" s="84"/>
    </row>
    <row r="3" spans="1:2" ht="14.25" customHeight="1">
      <c r="A3" s="1"/>
      <c r="B3" s="30" t="s">
        <v>31</v>
      </c>
    </row>
    <row r="4" spans="1:2" ht="22.65" customHeight="1">
      <c r="A4" s="16" t="s">
        <v>34</v>
      </c>
      <c r="B4" s="16" t="s">
        <v>35</v>
      </c>
    </row>
    <row r="5" spans="1:2" ht="22.65" customHeight="1">
      <c r="A5" s="11"/>
      <c r="B5" s="31"/>
    </row>
  </sheetData>
  <mergeCells count="1">
    <mergeCell ref="A2:B2"/>
  </mergeCells>
  <phoneticPr fontId="12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/>
  </sheetViews>
  <sheetFormatPr defaultColWidth="10" defaultRowHeight="14.4"/>
  <cols>
    <col min="1" max="1" width="19.33203125" customWidth="1"/>
    <col min="2" max="2" width="18.21875" customWidth="1"/>
    <col min="3" max="3" width="20.21875" customWidth="1"/>
    <col min="4" max="4" width="24.21875" customWidth="1"/>
    <col min="5" max="5" width="29.33203125" customWidth="1"/>
  </cols>
  <sheetData>
    <row r="1" spans="1:5" ht="14.25" customHeight="1">
      <c r="A1" s="1"/>
      <c r="B1" s="1"/>
      <c r="C1" s="1"/>
      <c r="D1" s="1"/>
      <c r="E1" s="1"/>
    </row>
    <row r="2" spans="1:5" ht="39.9" customHeight="1">
      <c r="A2" s="84" t="s">
        <v>216</v>
      </c>
      <c r="B2" s="84"/>
      <c r="C2" s="84"/>
      <c r="D2" s="84"/>
      <c r="E2" s="84"/>
    </row>
    <row r="3" spans="1:5" ht="22.65" customHeight="1">
      <c r="A3" s="2"/>
      <c r="B3" s="2"/>
      <c r="C3" s="2"/>
      <c r="D3" s="2"/>
      <c r="E3" s="32" t="s">
        <v>31</v>
      </c>
    </row>
    <row r="4" spans="1:5" ht="22.65" customHeight="1">
      <c r="A4" s="16" t="s">
        <v>146</v>
      </c>
      <c r="B4" s="16" t="s">
        <v>92</v>
      </c>
      <c r="C4" s="16" t="s">
        <v>217</v>
      </c>
      <c r="D4" s="16" t="s">
        <v>218</v>
      </c>
      <c r="E4" s="16" t="s">
        <v>219</v>
      </c>
    </row>
    <row r="5" spans="1:5" ht="22.65" customHeight="1">
      <c r="A5" s="13"/>
      <c r="B5" s="15"/>
      <c r="C5" s="15"/>
      <c r="D5" s="15"/>
      <c r="E5" s="15"/>
    </row>
  </sheetData>
  <mergeCells count="1">
    <mergeCell ref="A2:E2"/>
  </mergeCells>
  <phoneticPr fontId="12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杨晓莉</cp:lastModifiedBy>
  <cp:lastPrinted>2023-04-17T08:27:34Z</cp:lastPrinted>
  <dcterms:created xsi:type="dcterms:W3CDTF">2023-03-29T07:59:54Z</dcterms:created>
  <dcterms:modified xsi:type="dcterms:W3CDTF">2023-04-17T08:27:37Z</dcterms:modified>
</cp:coreProperties>
</file>