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170" activeTab="10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</sheets>
  <calcPr calcId="145621"/>
</workbook>
</file>

<file path=xl/calcChain.xml><?xml version="1.0" encoding="utf-8"?>
<calcChain xmlns="http://schemas.openxmlformats.org/spreadsheetml/2006/main">
  <c r="H10" i="5" l="1"/>
  <c r="C5" i="5" s="1"/>
  <c r="B5" i="5" l="1"/>
</calcChain>
</file>

<file path=xl/sharedStrings.xml><?xml version="1.0" encoding="utf-8"?>
<sst xmlns="http://schemas.openxmlformats.org/spreadsheetml/2006/main" count="324" uniqueCount="250">
  <si>
    <t>单位代码：</t>
  </si>
  <si>
    <t>082002</t>
  </si>
  <si>
    <t>单位名称：</t>
  </si>
  <si>
    <t>甘州区水利工程队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</si>
  <si>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</si>
  <si>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</si>
  <si>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</si>
  <si>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</si>
  <si>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</si>
  <si>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</si>
  <si>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郭寄岑 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</si>
  <si>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</si>
  <si>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</si>
  <si>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</si>
  <si>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</si>
  <si>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</si>
  <si>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</si>
  <si>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</si>
  <si>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</si>
  <si>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</si>
  <si>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</si>
  <si>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</si>
  <si>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</si>
  <si>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</si>
  <si>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</si>
  <si>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</si>
  <si>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</si>
  <si>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</si>
  <si>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</si>
  <si>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</si>
  <si>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</si>
  <si>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</si>
  <si>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</si>
  <si>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</si>
  <si>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</si>
  <si>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</si>
  <si>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</si>
  <si>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</si>
  <si>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</si>
  <si>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</si>
  <si>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</si>
  <si>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</si>
  <si>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</si>
  <si>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</si>
  <si>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</si>
  <si>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</si>
  <si>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</si>
  <si>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</si>
  <si>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</si>
  <si>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</si>
  <si>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</si>
  <si>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</si>
  <si>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</si>
  <si>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</si>
  <si>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</si>
  <si>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</si>
  <si>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</si>
  <si>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</si>
  <si>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</si>
  <si>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</si>
  <si>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</si>
  <si>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</si>
  <si>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</si>
  <si>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</si>
  <si>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</si>
  <si>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</si>
  <si>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</si>
  <si>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</si>
  <si>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</si>
  <si>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</si>
  <si>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</si>
  <si>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</si>
  <si>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</si>
  <si>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</si>
  <si>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</si>
  <si>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</si>
  <si>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</si>
  <si>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</si>
  <si>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</si>
  <si>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</si>
  <si>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</si>
  <si>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</si>
  <si>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</si>
  <si>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</si>
  <si>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</si>
  <si>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 经费拨款</t>
  </si>
  <si>
    <t>二、政府性基金财政拨款收入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</si>
  <si>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</si>
  <si>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</si>
  <si>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</si>
  <si>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</si>
  <si>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</si>
  <si>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</si>
  <si>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</si>
  <si>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</si>
  <si>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</si>
  <si>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</si>
  <si>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</si>
  <si>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</si>
  <si>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</si>
  <si>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</si>
  <si>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</si>
  <si>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</si>
  <si>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</si>
  <si>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</si>
  <si>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</si>
  <si>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</si>
  <si>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</si>
  <si>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农林水支出</t>
  </si>
  <si>
    <t xml:space="preserve">  水利</t>
  </si>
  <si>
    <t xml:space="preserve">    水利工程建设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</si>
  <si>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</si>
  <si>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</si>
  <si>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</si>
  <si>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</si>
  <si>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</si>
  <si>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</si>
  <si>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</si>
  <si>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</si>
  <si>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</si>
  <si>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</si>
  <si>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</si>
  <si>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</si>
  <si>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</si>
  <si>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</si>
  <si>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</si>
  <si>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</si>
  <si>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</si>
  <si>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</si>
  <si>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</si>
  <si>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</si>
  <si>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</si>
  <si>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</si>
  <si>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</si>
  <si>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</si>
  <si>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</si>
  <si>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</si>
  <si>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</si>
  <si>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</si>
  <si>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</si>
  <si>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</si>
  <si>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</si>
  <si>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</si>
  <si>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</si>
  <si>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</si>
  <si>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</si>
  <si>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</si>
  <si>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</si>
  <si>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</si>
  <si>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</si>
  <si>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</si>
  <si>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</si>
  <si>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</si>
  <si>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</si>
  <si>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甘州区水务局</t>
  </si>
  <si>
    <t>一般公共预算支出情况表</t>
  </si>
  <si>
    <t>科目编码</t>
  </si>
  <si>
    <t>科目名称</t>
  </si>
  <si>
    <t>208</t>
  </si>
  <si>
    <t xml:space="preserve">  20805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</si>
  <si>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</si>
  <si>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</si>
  <si>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</si>
  <si>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</si>
  <si>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</si>
  <si>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</si>
  <si>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事业单位医疗</t>
  </si>
  <si>
    <t xml:space="preserve">    2101103</t>
  </si>
  <si>
    <t>213</t>
  </si>
  <si>
    <t xml:space="preserve">  21303</t>
  </si>
  <si>
    <t xml:space="preserve">    2130305</t>
  </si>
  <si>
    <t>221</t>
  </si>
  <si>
    <t xml:space="preserve">  22102</t>
  </si>
  <si>
    <t xml:space="preserve">    2210201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</si>
  <si>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</si>
  <si>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</si>
  <si>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</si>
  <si>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</si>
  <si>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</si>
  <si>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</si>
  <si>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</si>
  <si>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</si>
  <si>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</si>
  <si>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</si>
  <si>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</si>
  <si>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</si>
  <si>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</si>
  <si>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</si>
  <si>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</si>
  <si>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</si>
  <si>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</si>
  <si>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</si>
  <si>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</si>
  <si>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</si>
  <si>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</si>
  <si>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</si>
  <si>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</si>
  <si>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</si>
  <si>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</si>
  <si>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</si>
  <si>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</si>
  <si>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</si>
  <si>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</si>
  <si>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</si>
  <si>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</si>
  <si>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</si>
  <si>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</si>
  <si>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</si>
  <si>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</si>
  <si>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</si>
  <si>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</si>
  <si>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30228</t>
  </si>
  <si>
    <t xml:space="preserve">  工会经费</t>
  </si>
  <si>
    <t xml:space="preserve">  30229</t>
  </si>
  <si>
    <t xml:space="preserve">  福利费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</si>
  <si>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</si>
  <si>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</si>
  <si>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</si>
  <si>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</si>
  <si>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</si>
  <si>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</si>
  <si>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</si>
  <si>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</si>
  <si>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 xml:space="preserve">  30399</t>
  </si>
  <si>
    <t xml:space="preserve">  其他对个人和家庭的补助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</si>
  <si>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</si>
  <si>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</si>
  <si>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</si>
  <si>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</si>
  <si>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</si>
  <si>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</si>
  <si>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</si>
  <si>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</si>
  <si>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</si>
  <si>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</si>
  <si>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</si>
  <si>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</si>
  <si>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水费</t>
  </si>
  <si>
    <t>电费</t>
  </si>
  <si>
    <t>邮电费</t>
  </si>
  <si>
    <t>差旅费</t>
  </si>
  <si>
    <t>工会经费</t>
  </si>
  <si>
    <t>福利费</t>
  </si>
  <si>
    <t>其他商品和服务支出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</si>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</sst>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0.00"/>
    <numFmt numFmtId="177" formatCode="yyyy/mm/dd"/>
  </numFmts>
  <fonts count="1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name val="Hiragino Sans GB"/>
      <family val="2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76" fontId="4" fillId="0" borderId="2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4" fillId="0" borderId="5" xfId="0" applyFont="1" applyFill="1" applyBorder="1" applyAlignment="1">
      <alignment vertical="center" wrapText="1"/>
    </xf>
    <xf numFmtId="0" fontId="0" fillId="0" borderId="5" xfId="0" applyBorder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7" fontId="3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3" fillId="0" borderId="0" xfId="0" quotePrefix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O15" sqref="O15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7" customHeight="1">
      <c r="A2" s="2"/>
      <c r="B2" s="2" t="s">
        <v>0</v>
      </c>
      <c r="C2" s="67" t="s">
        <v>1</v>
      </c>
      <c r="D2" s="68"/>
      <c r="E2" s="2"/>
      <c r="F2" s="2"/>
      <c r="G2" s="2"/>
      <c r="H2" s="2"/>
      <c r="I2" s="2"/>
      <c r="J2" s="2"/>
      <c r="K2" s="2"/>
    </row>
    <row r="3" spans="1:11" ht="22.7" customHeight="1">
      <c r="A3" s="2"/>
      <c r="B3" s="2" t="s">
        <v>2</v>
      </c>
      <c r="C3" s="69" t="s">
        <v>3</v>
      </c>
      <c r="D3" s="69"/>
      <c r="E3" s="69"/>
      <c r="F3" s="2"/>
      <c r="G3" s="2"/>
      <c r="H3" s="2"/>
      <c r="I3" s="2"/>
      <c r="J3" s="2"/>
      <c r="K3" s="2"/>
    </row>
    <row r="4" spans="1:11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99" customHeight="1">
      <c r="A5" s="1"/>
      <c r="B5" s="70" t="s">
        <v>4</v>
      </c>
      <c r="C5" s="70"/>
      <c r="D5" s="70"/>
      <c r="E5" s="70"/>
      <c r="F5" s="70"/>
      <c r="G5" s="70"/>
      <c r="H5" s="70"/>
      <c r="I5" s="70"/>
      <c r="J5" s="70"/>
      <c r="K5" s="70"/>
    </row>
    <row r="6" spans="1:11" ht="22.7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2.7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2.7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22.7" customHeight="1">
      <c r="A9" s="2"/>
      <c r="B9" s="2" t="s">
        <v>5</v>
      </c>
      <c r="C9" s="2"/>
      <c r="E9" s="71" t="s">
        <v>6</v>
      </c>
      <c r="F9" s="71"/>
      <c r="G9" s="65">
        <v>45026</v>
      </c>
      <c r="H9" s="2"/>
      <c r="I9" s="2"/>
      <c r="J9" s="2"/>
      <c r="K9" s="2"/>
    </row>
    <row r="10" spans="1:11" ht="22.7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74.099999999999994" customHeight="1">
      <c r="A11" s="2"/>
      <c r="B11" s="66" t="s">
        <v>7</v>
      </c>
      <c r="C11" s="66"/>
      <c r="D11" s="2"/>
      <c r="E11" s="66" t="s">
        <v>8</v>
      </c>
      <c r="F11" s="1"/>
      <c r="G11" s="2"/>
      <c r="H11" s="66" t="s">
        <v>9</v>
      </c>
      <c r="I11" s="1" t="s">
        <v>10</v>
      </c>
      <c r="J11" s="2"/>
      <c r="K11" s="2"/>
    </row>
    <row r="12" spans="1:11" ht="14.25" customHeight="1">
      <c r="A12" s="1"/>
      <c r="B12" s="1"/>
      <c r="C12" s="1" t="s">
        <v>11</v>
      </c>
      <c r="D12" s="1"/>
      <c r="E12" s="1"/>
      <c r="F12" s="1"/>
      <c r="G12" s="1"/>
      <c r="H12" s="1"/>
      <c r="I12" s="1"/>
      <c r="J12" s="1"/>
      <c r="K12" s="1"/>
    </row>
    <row r="13" spans="1:11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4">
    <mergeCell ref="C2:D2"/>
    <mergeCell ref="C3:E3"/>
    <mergeCell ref="B5:K5"/>
    <mergeCell ref="E9:F9"/>
  </mergeCells>
  <phoneticPr fontId="12" type="noConversion"/>
  <printOptions horizontalCentered="1" verticalCentered="1"/>
  <pageMargins left="0.90486111111111101" right="0.94444444444444398" top="7.8000001609325395E-2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ColWidth="10" defaultRowHeight="13.5"/>
  <cols>
    <col min="1" max="1" width="5" customWidth="1"/>
    <col min="2" max="2" width="67.75" customWidth="1"/>
    <col min="3" max="3" width="53.25" customWidth="1"/>
  </cols>
  <sheetData>
    <row r="1" spans="1:3" ht="35.450000000000003" customHeight="1">
      <c r="A1" s="1"/>
      <c r="B1" s="1"/>
    </row>
    <row r="2" spans="1:3" ht="39.200000000000003" customHeight="1">
      <c r="A2" s="1"/>
      <c r="B2" s="72" t="s">
        <v>12</v>
      </c>
      <c r="C2" s="72"/>
    </row>
    <row r="3" spans="1:3" ht="29.45" customHeight="1">
      <c r="A3" s="62"/>
      <c r="B3" s="63" t="s">
        <v>13</v>
      </c>
      <c r="C3" s="63" t="s">
        <v>14</v>
      </c>
    </row>
    <row r="4" spans="1:3" ht="28.5" customHeight="1">
      <c r="A4" s="56"/>
      <c r="B4" s="64" t="s">
        <v>15</v>
      </c>
      <c r="C4" s="12" t="s">
        <v>16</v>
      </c>
    </row>
    <row r="5" spans="1:3" ht="28.5" customHeight="1">
      <c r="A5" s="56"/>
      <c r="B5" s="64" t="s">
        <v>17</v>
      </c>
      <c r="C5" s="12" t="s">
        <v>18</v>
      </c>
    </row>
    <row r="6" spans="1:3" ht="28.5" customHeight="1">
      <c r="A6" s="56"/>
      <c r="B6" s="64" t="s">
        <v>19</v>
      </c>
      <c r="C6" s="12" t="s">
        <v>20</v>
      </c>
    </row>
    <row r="7" spans="1:3" ht="28.5" customHeight="1">
      <c r="A7" s="56"/>
      <c r="B7" s="64" t="s">
        <v>21</v>
      </c>
      <c r="C7" s="12"/>
    </row>
    <row r="8" spans="1:3" ht="28.5" customHeight="1">
      <c r="A8" s="56"/>
      <c r="B8" s="64" t="s">
        <v>22</v>
      </c>
      <c r="C8" s="12" t="s">
        <v>23</v>
      </c>
    </row>
    <row r="9" spans="1:3" ht="28.5" customHeight="1">
      <c r="A9" s="56"/>
      <c r="B9" s="64" t="s">
        <v>24</v>
      </c>
      <c r="C9" s="12" t="s">
        <v>25</v>
      </c>
    </row>
    <row r="10" spans="1:3" ht="28.5" customHeight="1">
      <c r="A10" s="56"/>
      <c r="B10" s="64" t="s">
        <v>26</v>
      </c>
      <c r="C10" s="12" t="s">
        <v>27</v>
      </c>
    </row>
    <row r="11" spans="1:3" ht="28.5" customHeight="1">
      <c r="A11" s="56"/>
      <c r="B11" s="64" t="s">
        <v>28</v>
      </c>
      <c r="C11" s="12" t="s">
        <v>29</v>
      </c>
    </row>
    <row r="12" spans="1:3" ht="28.5" customHeight="1">
      <c r="A12" s="56"/>
      <c r="B12" s="64" t="s">
        <v>30</v>
      </c>
      <c r="C12" s="12"/>
    </row>
    <row r="13" spans="1:3" ht="28.5" customHeight="1">
      <c r="A13" s="1"/>
      <c r="B13" s="64" t="s">
        <v>31</v>
      </c>
      <c r="C13" s="12"/>
    </row>
    <row r="14" spans="1:3" ht="28.5" customHeight="1">
      <c r="A14" s="1"/>
      <c r="B14" s="64" t="s">
        <v>32</v>
      </c>
      <c r="C14" s="12" t="s">
        <v>16</v>
      </c>
    </row>
  </sheetData>
  <mergeCells count="1">
    <mergeCell ref="B2:C2"/>
  </mergeCells>
  <phoneticPr fontId="12" type="noConversion"/>
  <pageMargins left="0.75" right="0.75" top="0.86597222222222203" bottom="0.270000010728836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G7" sqref="G7"/>
    </sheetView>
  </sheetViews>
  <sheetFormatPr defaultColWidth="10" defaultRowHeight="13.5"/>
  <cols>
    <col min="1" max="1" width="41.875" customWidth="1"/>
    <col min="2" max="2" width="16.75" customWidth="1"/>
    <col min="3" max="3" width="36.625" customWidth="1"/>
    <col min="4" max="4" width="14.5" customWidth="1"/>
  </cols>
  <sheetData>
    <row r="1" spans="1:4" ht="14.25" customHeight="1">
      <c r="A1" s="1"/>
      <c r="B1" s="1"/>
      <c r="C1" s="1"/>
      <c r="D1" s="1"/>
    </row>
    <row r="2" spans="1:4" ht="39.950000000000003" customHeight="1">
      <c r="A2" s="73" t="s">
        <v>33</v>
      </c>
      <c r="B2" s="73"/>
      <c r="C2" s="73"/>
      <c r="D2" s="73"/>
    </row>
    <row r="3" spans="1:4" ht="22.7" customHeight="1">
      <c r="A3" s="74"/>
      <c r="B3" s="74"/>
      <c r="C3" s="74"/>
      <c r="D3" s="57" t="s">
        <v>34</v>
      </c>
    </row>
    <row r="4" spans="1:4" ht="22.7" customHeight="1">
      <c r="A4" s="75" t="s">
        <v>35</v>
      </c>
      <c r="B4" s="75"/>
      <c r="C4" s="75" t="s">
        <v>36</v>
      </c>
      <c r="D4" s="75"/>
    </row>
    <row r="5" spans="1:4" ht="22.7" customHeight="1">
      <c r="A5" s="18" t="s">
        <v>37</v>
      </c>
      <c r="B5" s="18" t="s">
        <v>38</v>
      </c>
      <c r="C5" s="18" t="s">
        <v>37</v>
      </c>
      <c r="D5" s="18" t="s">
        <v>38</v>
      </c>
    </row>
    <row r="6" spans="1:4" ht="22.7" customHeight="1">
      <c r="A6" s="8" t="s">
        <v>39</v>
      </c>
      <c r="B6" s="41">
        <v>5069819.28</v>
      </c>
      <c r="C6" s="8" t="s">
        <v>40</v>
      </c>
      <c r="D6" s="41"/>
    </row>
    <row r="7" spans="1:4" ht="22.7" customHeight="1">
      <c r="A7" s="8" t="s">
        <v>41</v>
      </c>
      <c r="B7" s="41"/>
      <c r="C7" s="8" t="s">
        <v>42</v>
      </c>
      <c r="D7" s="58"/>
    </row>
    <row r="8" spans="1:4" ht="22.7" customHeight="1">
      <c r="A8" s="8" t="s">
        <v>43</v>
      </c>
      <c r="B8" s="41"/>
      <c r="C8" s="8" t="s">
        <v>44</v>
      </c>
      <c r="D8" s="58"/>
    </row>
    <row r="9" spans="1:4" ht="22.7" customHeight="1">
      <c r="A9" s="8" t="s">
        <v>45</v>
      </c>
      <c r="B9" s="41"/>
      <c r="C9" s="8" t="s">
        <v>46</v>
      </c>
      <c r="D9" s="58"/>
    </row>
    <row r="10" spans="1:4" ht="22.7" customHeight="1">
      <c r="A10" s="8" t="s">
        <v>47</v>
      </c>
      <c r="B10" s="41"/>
      <c r="C10" s="8" t="s">
        <v>48</v>
      </c>
      <c r="D10" s="58"/>
    </row>
    <row r="11" spans="1:4" ht="22.7" customHeight="1">
      <c r="A11" s="8" t="s">
        <v>49</v>
      </c>
      <c r="B11" s="41"/>
      <c r="C11" s="8" t="s">
        <v>50</v>
      </c>
      <c r="D11" s="58"/>
    </row>
    <row r="12" spans="1:4" ht="22.7" customHeight="1">
      <c r="A12" s="8" t="s">
        <v>51</v>
      </c>
      <c r="B12" s="41"/>
      <c r="C12" s="8" t="s">
        <v>52</v>
      </c>
      <c r="D12" s="58"/>
    </row>
    <row r="13" spans="1:4" ht="22.7" customHeight="1">
      <c r="A13" s="8" t="s">
        <v>53</v>
      </c>
      <c r="B13" s="41"/>
      <c r="C13" s="8" t="s">
        <v>54</v>
      </c>
      <c r="D13" s="58">
        <v>456451.23</v>
      </c>
    </row>
    <row r="14" spans="1:4" ht="22.7" customHeight="1">
      <c r="A14" s="8" t="s">
        <v>55</v>
      </c>
      <c r="B14" s="41"/>
      <c r="C14" s="8" t="s">
        <v>56</v>
      </c>
      <c r="D14" s="58"/>
    </row>
    <row r="15" spans="1:4" ht="22.7" customHeight="1">
      <c r="A15" s="8"/>
      <c r="B15" s="59"/>
      <c r="C15" s="8" t="s">
        <v>57</v>
      </c>
      <c r="D15" s="58">
        <v>371167.93</v>
      </c>
    </row>
    <row r="16" spans="1:4" ht="22.7" customHeight="1">
      <c r="A16" s="8"/>
      <c r="B16" s="59"/>
      <c r="C16" s="8" t="s">
        <v>58</v>
      </c>
      <c r="D16" s="58"/>
    </row>
    <row r="17" spans="1:4" ht="22.7" customHeight="1">
      <c r="A17" s="8"/>
      <c r="B17" s="59"/>
      <c r="C17" s="8" t="s">
        <v>59</v>
      </c>
      <c r="D17" s="58"/>
    </row>
    <row r="18" spans="1:4" ht="22.7" customHeight="1">
      <c r="A18" s="8"/>
      <c r="B18" s="59"/>
      <c r="C18" s="8" t="s">
        <v>60</v>
      </c>
      <c r="D18" s="58">
        <v>3924115.64</v>
      </c>
    </row>
    <row r="19" spans="1:4" ht="22.7" customHeight="1">
      <c r="A19" s="8"/>
      <c r="B19" s="59"/>
      <c r="C19" s="8" t="s">
        <v>61</v>
      </c>
      <c r="D19" s="58"/>
    </row>
    <row r="20" spans="1:4" ht="22.7" customHeight="1">
      <c r="A20" s="60"/>
      <c r="B20" s="61"/>
      <c r="C20" s="8" t="s">
        <v>62</v>
      </c>
      <c r="D20" s="58"/>
    </row>
    <row r="21" spans="1:4" ht="22.7" customHeight="1">
      <c r="A21" s="60"/>
      <c r="B21" s="61"/>
      <c r="C21" s="8" t="s">
        <v>63</v>
      </c>
      <c r="D21" s="58"/>
    </row>
    <row r="22" spans="1:4" ht="22.7" customHeight="1">
      <c r="A22" s="60"/>
      <c r="B22" s="61"/>
      <c r="C22" s="8" t="s">
        <v>64</v>
      </c>
      <c r="D22" s="58"/>
    </row>
    <row r="23" spans="1:4" ht="22.7" customHeight="1">
      <c r="A23" s="60"/>
      <c r="B23" s="61"/>
      <c r="C23" s="8" t="s">
        <v>65</v>
      </c>
      <c r="D23" s="58"/>
    </row>
    <row r="24" spans="1:4" ht="22.7" customHeight="1">
      <c r="A24" s="60"/>
      <c r="B24" s="61"/>
      <c r="C24" s="8" t="s">
        <v>66</v>
      </c>
      <c r="D24" s="58"/>
    </row>
    <row r="25" spans="1:4" ht="22.7" customHeight="1">
      <c r="A25" s="8"/>
      <c r="B25" s="59"/>
      <c r="C25" s="8" t="s">
        <v>67</v>
      </c>
      <c r="D25" s="58">
        <v>318084.47999999998</v>
      </c>
    </row>
    <row r="26" spans="1:4" ht="22.7" customHeight="1">
      <c r="A26" s="8"/>
      <c r="B26" s="59"/>
      <c r="C26" s="8" t="s">
        <v>68</v>
      </c>
      <c r="D26" s="58"/>
    </row>
    <row r="27" spans="1:4" ht="22.7" customHeight="1">
      <c r="A27" s="8"/>
      <c r="B27" s="59"/>
      <c r="C27" s="8" t="s">
        <v>69</v>
      </c>
      <c r="D27" s="58"/>
    </row>
    <row r="28" spans="1:4" ht="22.7" customHeight="1">
      <c r="A28" s="60"/>
      <c r="B28" s="61"/>
      <c r="C28" s="8" t="s">
        <v>70</v>
      </c>
      <c r="D28" s="58"/>
    </row>
    <row r="29" spans="1:4" ht="22.7" customHeight="1">
      <c r="A29" s="60"/>
      <c r="B29" s="61"/>
      <c r="C29" s="8" t="s">
        <v>71</v>
      </c>
      <c r="D29" s="58"/>
    </row>
    <row r="30" spans="1:4" ht="22.7" customHeight="1">
      <c r="A30" s="60"/>
      <c r="B30" s="61"/>
      <c r="C30" s="8" t="s">
        <v>72</v>
      </c>
      <c r="D30" s="58"/>
    </row>
    <row r="31" spans="1:4" ht="22.7" customHeight="1">
      <c r="A31" s="60"/>
      <c r="B31" s="61"/>
      <c r="C31" s="8" t="s">
        <v>73</v>
      </c>
      <c r="D31" s="58"/>
    </row>
    <row r="32" spans="1:4" ht="22.7" customHeight="1">
      <c r="A32" s="60"/>
      <c r="B32" s="61"/>
      <c r="C32" s="8" t="s">
        <v>74</v>
      </c>
      <c r="D32" s="58"/>
    </row>
    <row r="33" spans="1:4" ht="22.7" customHeight="1">
      <c r="A33" s="8"/>
      <c r="B33" s="8"/>
      <c r="C33" s="8" t="s">
        <v>75</v>
      </c>
      <c r="D33" s="58"/>
    </row>
    <row r="34" spans="1:4" ht="22.7" customHeight="1">
      <c r="A34" s="8"/>
      <c r="B34" s="8"/>
      <c r="C34" s="8" t="s">
        <v>76</v>
      </c>
      <c r="D34" s="58"/>
    </row>
    <row r="35" spans="1:4" ht="22.7" customHeight="1">
      <c r="A35" s="8"/>
      <c r="B35" s="8"/>
      <c r="C35" s="8" t="s">
        <v>77</v>
      </c>
      <c r="D35" s="58"/>
    </row>
    <row r="36" spans="1:4" ht="22.7" customHeight="1">
      <c r="A36" s="8"/>
      <c r="B36" s="8"/>
      <c r="C36" s="8"/>
      <c r="D36" s="8"/>
    </row>
    <row r="37" spans="1:4" ht="22.7" customHeight="1">
      <c r="A37" s="8"/>
      <c r="B37" s="8"/>
      <c r="C37" s="8"/>
      <c r="D37" s="8"/>
    </row>
    <row r="38" spans="1:4" ht="22.7" customHeight="1">
      <c r="A38" s="8"/>
      <c r="B38" s="8"/>
      <c r="C38" s="8"/>
      <c r="D38" s="8"/>
    </row>
    <row r="39" spans="1:4" ht="22.7" customHeight="1">
      <c r="A39" s="60" t="s">
        <v>78</v>
      </c>
      <c r="B39" s="41">
        <v>5069819.28</v>
      </c>
      <c r="C39" s="60" t="s">
        <v>79</v>
      </c>
      <c r="D39" s="41">
        <v>5069819.28</v>
      </c>
    </row>
    <row r="40" spans="1:4" ht="22.7" customHeight="1">
      <c r="A40" s="60" t="s">
        <v>80</v>
      </c>
      <c r="B40" s="61"/>
      <c r="C40" s="60" t="s">
        <v>81</v>
      </c>
      <c r="D40" s="61"/>
    </row>
    <row r="41" spans="1:4" ht="22.7" customHeight="1">
      <c r="A41" s="8"/>
      <c r="B41" s="59"/>
      <c r="C41" s="8"/>
      <c r="D41" s="59"/>
    </row>
    <row r="42" spans="1:4" ht="22.7" customHeight="1">
      <c r="A42" s="60" t="s">
        <v>82</v>
      </c>
      <c r="B42" s="41">
        <v>5069819.28</v>
      </c>
      <c r="C42" s="60" t="s">
        <v>83</v>
      </c>
      <c r="D42" s="41">
        <v>5069819.28</v>
      </c>
    </row>
  </sheetData>
  <mergeCells count="4">
    <mergeCell ref="A2:D2"/>
    <mergeCell ref="A3:C3"/>
    <mergeCell ref="A4:B4"/>
    <mergeCell ref="C4:D4"/>
  </mergeCells>
  <phoneticPr fontId="12" type="noConversion"/>
  <pageMargins left="0.75" right="0.75" top="0.270000010728836" bottom="0.2700000107288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3" sqref="B13"/>
    </sheetView>
  </sheetViews>
  <sheetFormatPr defaultColWidth="10" defaultRowHeight="13.5"/>
  <cols>
    <col min="1" max="1" width="53.5" customWidth="1"/>
    <col min="2" max="2" width="32" customWidth="1"/>
  </cols>
  <sheetData>
    <row r="1" spans="1:2" ht="14.25" customHeight="1">
      <c r="A1" s="1"/>
      <c r="B1" s="1"/>
    </row>
    <row r="2" spans="1:2" ht="39.950000000000003" customHeight="1">
      <c r="A2" s="73" t="s">
        <v>84</v>
      </c>
      <c r="B2" s="73"/>
    </row>
    <row r="3" spans="1:2" ht="22.7" customHeight="1">
      <c r="A3" s="2"/>
      <c r="B3" s="17" t="s">
        <v>34</v>
      </c>
    </row>
    <row r="4" spans="1:2" ht="22.7" customHeight="1">
      <c r="A4" s="18" t="s">
        <v>37</v>
      </c>
      <c r="B4" s="18" t="s">
        <v>38</v>
      </c>
    </row>
    <row r="5" spans="1:2" ht="22.7" customHeight="1">
      <c r="A5" s="5" t="s">
        <v>39</v>
      </c>
      <c r="B5" s="5">
        <v>5069819.28</v>
      </c>
    </row>
    <row r="6" spans="1:2" ht="22.7" customHeight="1">
      <c r="A6" s="5" t="s">
        <v>85</v>
      </c>
      <c r="B6" s="5">
        <v>5069819.28</v>
      </c>
    </row>
    <row r="7" spans="1:2" ht="22.7" customHeight="1">
      <c r="A7" s="5" t="s">
        <v>86</v>
      </c>
      <c r="B7" s="5"/>
    </row>
    <row r="8" spans="1:2" ht="22.7" customHeight="1">
      <c r="A8" s="5" t="s">
        <v>85</v>
      </c>
      <c r="B8" s="5"/>
    </row>
    <row r="9" spans="1:2" ht="22.7" customHeight="1">
      <c r="A9" s="55" t="s">
        <v>87</v>
      </c>
      <c r="B9" s="5">
        <v>5069819.28</v>
      </c>
    </row>
    <row r="10" spans="1:2" ht="22.7" customHeight="1">
      <c r="A10" s="55" t="s">
        <v>88</v>
      </c>
      <c r="B10" s="5">
        <v>5069819.28</v>
      </c>
    </row>
  </sheetData>
  <mergeCells count="1">
    <mergeCell ref="A2:B2"/>
  </mergeCells>
  <phoneticPr fontId="12" type="noConversion"/>
  <pageMargins left="0.75" right="0.75" top="0.90486111111111101" bottom="1.10208333333333" header="0.55069444444444404" footer="0.78680555555555598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H7" sqref="H7"/>
    </sheetView>
  </sheetViews>
  <sheetFormatPr defaultColWidth="10" defaultRowHeight="13.5"/>
  <cols>
    <col min="1" max="1" width="36.875" customWidth="1"/>
    <col min="2" max="2" width="15.125" customWidth="1"/>
    <col min="3" max="3" width="13.75" customWidth="1"/>
    <col min="4" max="4" width="13.25" customWidth="1"/>
    <col min="5" max="5" width="12.625" customWidth="1"/>
    <col min="8" max="8" width="11.75"/>
  </cols>
  <sheetData>
    <row r="1" spans="1:8" ht="14.25" customHeight="1">
      <c r="A1" s="1"/>
      <c r="B1" s="1"/>
      <c r="C1" s="1"/>
      <c r="D1" s="1"/>
      <c r="E1" s="1"/>
    </row>
    <row r="2" spans="1:8" ht="39.950000000000003" customHeight="1">
      <c r="A2" s="73" t="s">
        <v>89</v>
      </c>
      <c r="B2" s="73"/>
      <c r="C2" s="73"/>
      <c r="D2" s="73"/>
      <c r="E2" s="73"/>
    </row>
    <row r="3" spans="1:8" ht="22.7" customHeight="1">
      <c r="A3" s="2"/>
      <c r="B3" s="2"/>
      <c r="C3" s="2"/>
      <c r="D3" s="2"/>
      <c r="E3" s="2" t="s">
        <v>34</v>
      </c>
    </row>
    <row r="4" spans="1:8" ht="30" customHeight="1">
      <c r="A4" s="4" t="s">
        <v>90</v>
      </c>
      <c r="B4" s="4" t="s">
        <v>91</v>
      </c>
      <c r="C4" s="4" t="s">
        <v>92</v>
      </c>
      <c r="D4" s="4" t="s">
        <v>93</v>
      </c>
      <c r="E4" s="4" t="s">
        <v>94</v>
      </c>
    </row>
    <row r="5" spans="1:8" ht="30" customHeight="1">
      <c r="A5" s="12" t="s">
        <v>95</v>
      </c>
      <c r="B5" s="15">
        <f>H10</f>
        <v>5069819.28</v>
      </c>
      <c r="C5" s="15">
        <f>H10</f>
        <v>5069819.28</v>
      </c>
      <c r="D5" s="15"/>
      <c r="E5" s="15"/>
    </row>
    <row r="6" spans="1:8" ht="30" customHeight="1">
      <c r="A6" s="12" t="s">
        <v>96</v>
      </c>
      <c r="B6" s="32">
        <v>456451.23</v>
      </c>
      <c r="C6" s="32">
        <v>456451.23</v>
      </c>
      <c r="D6" s="15"/>
      <c r="E6" s="15"/>
    </row>
    <row r="7" spans="1:8" ht="30" customHeight="1">
      <c r="A7" s="12" t="s">
        <v>97</v>
      </c>
      <c r="B7" s="32">
        <v>424112.64000000001</v>
      </c>
      <c r="C7" s="32">
        <v>424112.64000000001</v>
      </c>
      <c r="D7" s="15"/>
      <c r="E7" s="15"/>
    </row>
    <row r="8" spans="1:8" ht="30" customHeight="1">
      <c r="A8" s="5" t="s">
        <v>98</v>
      </c>
      <c r="B8" s="33">
        <v>424112.64000000001</v>
      </c>
      <c r="C8" s="33">
        <v>424112.64000000001</v>
      </c>
      <c r="D8" s="6"/>
      <c r="E8" s="6"/>
    </row>
    <row r="9" spans="1:8" ht="30" customHeight="1">
      <c r="A9" s="12" t="s">
        <v>99</v>
      </c>
      <c r="B9" s="32">
        <v>32338.59</v>
      </c>
      <c r="C9" s="32">
        <v>32338.59</v>
      </c>
      <c r="D9" s="15"/>
      <c r="E9" s="15"/>
    </row>
    <row r="10" spans="1:8" ht="30" customHeight="1">
      <c r="A10" s="5" t="s">
        <v>100</v>
      </c>
      <c r="B10" s="33">
        <v>32338.59</v>
      </c>
      <c r="C10" s="33">
        <v>32338.59</v>
      </c>
      <c r="D10" s="6"/>
      <c r="E10" s="6"/>
      <c r="H10">
        <f>B6+B11+B15+B18</f>
        <v>5069819.28</v>
      </c>
    </row>
    <row r="11" spans="1:8" ht="30" customHeight="1">
      <c r="A11" s="12" t="s">
        <v>101</v>
      </c>
      <c r="B11" s="32">
        <v>371167.93</v>
      </c>
      <c r="C11" s="32">
        <v>371167.93</v>
      </c>
      <c r="D11" s="15"/>
      <c r="E11" s="15"/>
    </row>
    <row r="12" spans="1:8" ht="30" customHeight="1">
      <c r="A12" s="12" t="s">
        <v>102</v>
      </c>
      <c r="B12" s="32">
        <v>371167.93</v>
      </c>
      <c r="C12" s="32">
        <v>371167.93</v>
      </c>
      <c r="D12" s="15"/>
      <c r="E12" s="15"/>
    </row>
    <row r="13" spans="1:8" ht="30" customHeight="1">
      <c r="A13" s="5" t="s">
        <v>103</v>
      </c>
      <c r="B13" s="33">
        <v>318153.84999999998</v>
      </c>
      <c r="C13" s="33">
        <v>318153.84999999998</v>
      </c>
      <c r="D13" s="6"/>
      <c r="E13" s="6"/>
    </row>
    <row r="14" spans="1:8" ht="30" customHeight="1">
      <c r="A14" s="5" t="s">
        <v>104</v>
      </c>
      <c r="B14" s="33">
        <v>53014.080000000002</v>
      </c>
      <c r="C14" s="33">
        <v>53014.080000000002</v>
      </c>
      <c r="D14" s="6"/>
      <c r="E14" s="6"/>
    </row>
    <row r="15" spans="1:8" ht="30" customHeight="1">
      <c r="A15" s="43" t="s">
        <v>105</v>
      </c>
      <c r="B15" s="44">
        <v>318084.47999999998</v>
      </c>
      <c r="C15" s="44">
        <v>318084.47999999998</v>
      </c>
      <c r="D15" s="45"/>
      <c r="E15" s="45"/>
    </row>
    <row r="16" spans="1:8" ht="30" customHeight="1">
      <c r="A16" s="46" t="s">
        <v>106</v>
      </c>
      <c r="B16" s="47">
        <v>318084.47999999998</v>
      </c>
      <c r="C16" s="47">
        <v>318084.47999999998</v>
      </c>
      <c r="D16" s="48"/>
      <c r="E16" s="48"/>
    </row>
    <row r="17" spans="1:5" ht="30" customHeight="1">
      <c r="A17" s="49" t="s">
        <v>107</v>
      </c>
      <c r="B17" s="50">
        <v>318084.47999999998</v>
      </c>
      <c r="C17" s="50">
        <v>318084.47999999998</v>
      </c>
      <c r="D17" s="51"/>
      <c r="E17" s="51"/>
    </row>
    <row r="18" spans="1:5" ht="30" customHeight="1">
      <c r="A18" s="52" t="s">
        <v>108</v>
      </c>
      <c r="B18" s="47">
        <v>3924115.64</v>
      </c>
      <c r="C18" s="47">
        <v>3924115.64</v>
      </c>
      <c r="D18" s="53"/>
      <c r="E18" s="53"/>
    </row>
    <row r="19" spans="1:5" ht="30" customHeight="1">
      <c r="A19" s="52" t="s">
        <v>109</v>
      </c>
      <c r="B19" s="47">
        <v>3924115.64</v>
      </c>
      <c r="C19" s="47">
        <v>3924115.64</v>
      </c>
      <c r="D19" s="53"/>
      <c r="E19" s="53"/>
    </row>
    <row r="20" spans="1:5" ht="30" customHeight="1">
      <c r="A20" s="54" t="s">
        <v>110</v>
      </c>
      <c r="B20" s="50">
        <v>3924115.64</v>
      </c>
      <c r="C20" s="50">
        <v>3924115.64</v>
      </c>
      <c r="D20" s="53"/>
      <c r="E20" s="53"/>
    </row>
  </sheetData>
  <mergeCells count="1">
    <mergeCell ref="A2:E2"/>
  </mergeCells>
  <phoneticPr fontId="12" type="noConversion"/>
  <pageMargins left="0.75" right="0.31458333333333299" top="0.78680555555555598" bottom="0.86597222222222203" header="0.66874999999999996" footer="0.62986111111111098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A4" sqref="A4:XFD37"/>
    </sheetView>
  </sheetViews>
  <sheetFormatPr defaultColWidth="10" defaultRowHeight="13.5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8" width="9.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21" customHeight="1">
      <c r="A2" s="73" t="s">
        <v>111</v>
      </c>
      <c r="B2" s="73"/>
      <c r="C2" s="73"/>
      <c r="D2" s="73"/>
      <c r="E2" s="1"/>
      <c r="F2" s="1"/>
      <c r="G2" s="1"/>
    </row>
    <row r="3" spans="1:7" ht="22.7" customHeight="1">
      <c r="A3" s="2"/>
      <c r="B3" s="2"/>
      <c r="C3" s="76" t="s">
        <v>34</v>
      </c>
      <c r="D3" s="76"/>
      <c r="E3" s="2"/>
      <c r="F3" s="2"/>
      <c r="G3" s="2"/>
    </row>
    <row r="4" spans="1:7" ht="20.100000000000001" customHeight="1">
      <c r="A4" s="75" t="s">
        <v>35</v>
      </c>
      <c r="B4" s="75"/>
      <c r="C4" s="75" t="s">
        <v>36</v>
      </c>
      <c r="D4" s="75"/>
      <c r="E4" s="2"/>
      <c r="F4" s="2"/>
      <c r="G4" s="2"/>
    </row>
    <row r="5" spans="1:7" ht="20.100000000000001" customHeight="1">
      <c r="A5" s="18" t="s">
        <v>37</v>
      </c>
      <c r="B5" s="18" t="s">
        <v>38</v>
      </c>
      <c r="C5" s="18" t="s">
        <v>37</v>
      </c>
      <c r="D5" s="18" t="s">
        <v>95</v>
      </c>
      <c r="E5" s="2"/>
      <c r="F5" s="2"/>
      <c r="G5" s="2"/>
    </row>
    <row r="6" spans="1:7" ht="20.100000000000001" customHeight="1">
      <c r="A6" s="5" t="s">
        <v>112</v>
      </c>
      <c r="B6" s="39">
        <v>5069819.28</v>
      </c>
      <c r="C6" s="5" t="s">
        <v>113</v>
      </c>
      <c r="D6" s="40">
        <v>5069819.28</v>
      </c>
      <c r="E6" s="2"/>
      <c r="F6" s="2"/>
      <c r="G6" s="2"/>
    </row>
    <row r="7" spans="1:7" ht="20.100000000000001" customHeight="1">
      <c r="A7" s="5" t="s">
        <v>114</v>
      </c>
      <c r="B7" s="39">
        <v>5069819.28</v>
      </c>
      <c r="C7" s="5" t="s">
        <v>115</v>
      </c>
      <c r="D7" s="41"/>
      <c r="E7" s="2"/>
      <c r="F7" s="2"/>
      <c r="G7" s="2"/>
    </row>
    <row r="8" spans="1:7" ht="20.100000000000001" customHeight="1">
      <c r="A8" s="5" t="s">
        <v>116</v>
      </c>
      <c r="B8" s="41"/>
      <c r="C8" s="5" t="s">
        <v>117</v>
      </c>
      <c r="D8" s="41"/>
      <c r="E8" s="2"/>
      <c r="F8" s="2"/>
      <c r="G8" s="2"/>
    </row>
    <row r="9" spans="1:7" ht="20.100000000000001" customHeight="1">
      <c r="A9" s="5" t="s">
        <v>118</v>
      </c>
      <c r="B9" s="41"/>
      <c r="C9" s="5" t="s">
        <v>119</v>
      </c>
      <c r="D9" s="41"/>
      <c r="E9" s="2"/>
      <c r="F9" s="2"/>
      <c r="G9" s="2"/>
    </row>
    <row r="10" spans="1:7" ht="20.100000000000001" customHeight="1">
      <c r="A10" s="5"/>
      <c r="B10" s="42"/>
      <c r="C10" s="5" t="s">
        <v>120</v>
      </c>
      <c r="D10" s="41"/>
      <c r="E10" s="2"/>
      <c r="F10" s="2"/>
      <c r="G10" s="2"/>
    </row>
    <row r="11" spans="1:7" ht="20.100000000000001" customHeight="1">
      <c r="A11" s="5"/>
      <c r="B11" s="42"/>
      <c r="C11" s="5" t="s">
        <v>121</v>
      </c>
      <c r="D11" s="41"/>
      <c r="E11" s="2"/>
      <c r="F11" s="2"/>
      <c r="G11" s="2"/>
    </row>
    <row r="12" spans="1:7" ht="20.100000000000001" customHeight="1">
      <c r="A12" s="5"/>
      <c r="B12" s="42"/>
      <c r="C12" s="5" t="s">
        <v>122</v>
      </c>
      <c r="D12" s="41"/>
      <c r="E12" s="2"/>
      <c r="F12" s="2"/>
      <c r="G12" s="2"/>
    </row>
    <row r="13" spans="1:7" ht="20.100000000000001" customHeight="1">
      <c r="A13" s="12"/>
      <c r="B13" s="37"/>
      <c r="C13" s="5" t="s">
        <v>123</v>
      </c>
      <c r="D13" s="41"/>
      <c r="E13" s="2"/>
      <c r="F13" s="2"/>
      <c r="G13" s="2"/>
    </row>
    <row r="14" spans="1:7" ht="20.100000000000001" customHeight="1">
      <c r="A14" s="5"/>
      <c r="B14" s="42"/>
      <c r="C14" s="5" t="s">
        <v>124</v>
      </c>
      <c r="D14" s="41">
        <v>456451.23</v>
      </c>
      <c r="E14" s="2"/>
      <c r="F14" s="2"/>
      <c r="G14" s="16"/>
    </row>
    <row r="15" spans="1:7" ht="20.100000000000001" customHeight="1">
      <c r="A15" s="5"/>
      <c r="B15" s="42"/>
      <c r="C15" s="5" t="s">
        <v>125</v>
      </c>
      <c r="D15" s="41"/>
      <c r="E15" s="2"/>
      <c r="F15" s="2"/>
      <c r="G15" s="2"/>
    </row>
    <row r="16" spans="1:7" ht="20.100000000000001" customHeight="1">
      <c r="A16" s="5"/>
      <c r="B16" s="42"/>
      <c r="C16" s="5" t="s">
        <v>126</v>
      </c>
      <c r="D16" s="41">
        <v>371167.93</v>
      </c>
      <c r="E16" s="2"/>
      <c r="F16" s="2"/>
      <c r="G16" s="2"/>
    </row>
    <row r="17" spans="1:7" ht="20.100000000000001" customHeight="1">
      <c r="A17" s="5"/>
      <c r="B17" s="42"/>
      <c r="C17" s="5" t="s">
        <v>127</v>
      </c>
      <c r="D17" s="41"/>
      <c r="E17" s="2"/>
      <c r="F17" s="2"/>
      <c r="G17" s="2"/>
    </row>
    <row r="18" spans="1:7" ht="20.100000000000001" customHeight="1">
      <c r="A18" s="5"/>
      <c r="B18" s="42"/>
      <c r="C18" s="5" t="s">
        <v>128</v>
      </c>
      <c r="D18" s="41"/>
      <c r="E18" s="2"/>
      <c r="F18" s="2"/>
      <c r="G18" s="2"/>
    </row>
    <row r="19" spans="1:7" ht="20.100000000000001" customHeight="1">
      <c r="A19" s="5"/>
      <c r="B19" s="5"/>
      <c r="C19" s="5" t="s">
        <v>129</v>
      </c>
      <c r="D19" s="41">
        <v>3924115.64</v>
      </c>
      <c r="E19" s="2"/>
      <c r="F19" s="2"/>
      <c r="G19" s="2"/>
    </row>
    <row r="20" spans="1:7" ht="20.100000000000001" customHeight="1">
      <c r="A20" s="5"/>
      <c r="B20" s="5"/>
      <c r="C20" s="5" t="s">
        <v>130</v>
      </c>
      <c r="D20" s="41"/>
      <c r="E20" s="2"/>
      <c r="F20" s="2"/>
      <c r="G20" s="2"/>
    </row>
    <row r="21" spans="1:7" ht="20.100000000000001" customHeight="1">
      <c r="A21" s="5"/>
      <c r="B21" s="5"/>
      <c r="C21" s="5" t="s">
        <v>131</v>
      </c>
      <c r="D21" s="41"/>
      <c r="E21" s="2"/>
      <c r="F21" s="2"/>
      <c r="G21" s="2"/>
    </row>
    <row r="22" spans="1:7" ht="20.100000000000001" customHeight="1">
      <c r="A22" s="5"/>
      <c r="B22" s="5"/>
      <c r="C22" s="5" t="s">
        <v>132</v>
      </c>
      <c r="D22" s="41"/>
      <c r="E22" s="2"/>
      <c r="F22" s="2"/>
      <c r="G22" s="2"/>
    </row>
    <row r="23" spans="1:7" ht="20.100000000000001" customHeight="1">
      <c r="A23" s="5"/>
      <c r="B23" s="5"/>
      <c r="C23" s="5" t="s">
        <v>133</v>
      </c>
      <c r="D23" s="41"/>
      <c r="E23" s="2"/>
      <c r="F23" s="2"/>
      <c r="G23" s="2"/>
    </row>
    <row r="24" spans="1:7" ht="20.100000000000001" customHeight="1">
      <c r="A24" s="5"/>
      <c r="B24" s="5"/>
      <c r="C24" s="5" t="s">
        <v>134</v>
      </c>
      <c r="D24" s="41"/>
      <c r="E24" s="2"/>
      <c r="F24" s="2"/>
      <c r="G24" s="2"/>
    </row>
    <row r="25" spans="1:7" ht="20.100000000000001" customHeight="1">
      <c r="A25" s="5"/>
      <c r="B25" s="5"/>
      <c r="C25" s="5" t="s">
        <v>135</v>
      </c>
      <c r="D25" s="41"/>
      <c r="E25" s="2"/>
      <c r="F25" s="2"/>
      <c r="G25" s="2"/>
    </row>
    <row r="26" spans="1:7" ht="20.100000000000001" customHeight="1">
      <c r="A26" s="5"/>
      <c r="B26" s="5"/>
      <c r="C26" s="5" t="s">
        <v>136</v>
      </c>
      <c r="D26" s="41">
        <v>318084.47999999998</v>
      </c>
      <c r="E26" s="2"/>
      <c r="F26" s="2"/>
      <c r="G26" s="2"/>
    </row>
    <row r="27" spans="1:7" ht="20.100000000000001" customHeight="1">
      <c r="A27" s="5"/>
      <c r="B27" s="5"/>
      <c r="C27" s="5" t="s">
        <v>137</v>
      </c>
      <c r="D27" s="41"/>
      <c r="E27" s="2"/>
      <c r="F27" s="2"/>
      <c r="G27" s="2"/>
    </row>
    <row r="28" spans="1:7" ht="20.100000000000001" customHeight="1">
      <c r="A28" s="5"/>
      <c r="B28" s="5"/>
      <c r="C28" s="5" t="s">
        <v>138</v>
      </c>
      <c r="D28" s="41"/>
      <c r="E28" s="2"/>
      <c r="F28" s="2"/>
      <c r="G28" s="2"/>
    </row>
    <row r="29" spans="1:7" ht="20.100000000000001" customHeight="1">
      <c r="A29" s="5"/>
      <c r="B29" s="5"/>
      <c r="C29" s="5" t="s">
        <v>139</v>
      </c>
      <c r="D29" s="41"/>
      <c r="E29" s="2"/>
      <c r="F29" s="2"/>
      <c r="G29" s="2"/>
    </row>
    <row r="30" spans="1:7" ht="20.100000000000001" customHeight="1">
      <c r="A30" s="5"/>
      <c r="B30" s="5"/>
      <c r="C30" s="5" t="s">
        <v>140</v>
      </c>
      <c r="D30" s="41"/>
      <c r="E30" s="2"/>
      <c r="F30" s="2"/>
      <c r="G30" s="2"/>
    </row>
    <row r="31" spans="1:7" ht="20.100000000000001" customHeight="1">
      <c r="A31" s="5"/>
      <c r="B31" s="5"/>
      <c r="C31" s="5" t="s">
        <v>141</v>
      </c>
      <c r="D31" s="41"/>
      <c r="E31" s="2"/>
      <c r="F31" s="2"/>
      <c r="G31" s="2"/>
    </row>
    <row r="32" spans="1:7" ht="20.100000000000001" customHeight="1">
      <c r="A32" s="5"/>
      <c r="B32" s="5"/>
      <c r="C32" s="5" t="s">
        <v>142</v>
      </c>
      <c r="D32" s="41"/>
      <c r="E32" s="2"/>
      <c r="F32" s="2"/>
      <c r="G32" s="2"/>
    </row>
    <row r="33" spans="1:7" ht="20.100000000000001" customHeight="1">
      <c r="A33" s="5"/>
      <c r="B33" s="5"/>
      <c r="C33" s="5" t="s">
        <v>143</v>
      </c>
      <c r="D33" s="41"/>
      <c r="E33" s="2"/>
      <c r="F33" s="2"/>
      <c r="G33" s="2"/>
    </row>
    <row r="34" spans="1:7" ht="20.100000000000001" customHeight="1">
      <c r="A34" s="5"/>
      <c r="B34" s="5"/>
      <c r="C34" s="5" t="s">
        <v>144</v>
      </c>
      <c r="D34" s="41"/>
      <c r="E34" s="2"/>
      <c r="F34" s="2"/>
      <c r="G34" s="2"/>
    </row>
    <row r="35" spans="1:7" ht="20.100000000000001" customHeight="1">
      <c r="A35" s="5"/>
      <c r="B35" s="5"/>
      <c r="C35" s="5" t="s">
        <v>145</v>
      </c>
      <c r="D35" s="41"/>
      <c r="E35" s="2"/>
      <c r="F35" s="2"/>
      <c r="G35" s="2"/>
    </row>
    <row r="36" spans="1:7" ht="20.100000000000001" customHeight="1">
      <c r="A36" s="5"/>
      <c r="B36" s="5"/>
      <c r="C36" s="5" t="s">
        <v>146</v>
      </c>
      <c r="D36" s="39"/>
      <c r="E36" s="2"/>
      <c r="F36" s="2"/>
      <c r="G36" s="2"/>
    </row>
    <row r="37" spans="1:7" ht="20.100000000000001" customHeight="1">
      <c r="A37" s="18" t="s">
        <v>147</v>
      </c>
      <c r="B37" s="40">
        <v>5069819.28</v>
      </c>
      <c r="C37" s="18" t="s">
        <v>148</v>
      </c>
      <c r="D37" s="40">
        <v>5069819.28</v>
      </c>
      <c r="E37" s="16"/>
      <c r="F37" s="2"/>
      <c r="G37" s="2"/>
    </row>
  </sheetData>
  <mergeCells count="4">
    <mergeCell ref="A2:D2"/>
    <mergeCell ref="C3:D3"/>
    <mergeCell ref="A4:B4"/>
    <mergeCell ref="C4:D4"/>
  </mergeCells>
  <phoneticPr fontId="12" type="noConversion"/>
  <pageMargins left="0.75" right="0.196527777777778" top="0.70833333333333304" bottom="0.270000010728836" header="0.47222222222222199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H11" sqref="H11"/>
    </sheetView>
  </sheetViews>
  <sheetFormatPr defaultColWidth="10" defaultRowHeight="13.5"/>
  <cols>
    <col min="1" max="1" width="19.125" customWidth="1"/>
    <col min="2" max="2" width="18.5" customWidth="1"/>
    <col min="3" max="3" width="14.875" customWidth="1"/>
    <col min="4" max="4" width="12.375" customWidth="1"/>
    <col min="5" max="5" width="11.875" customWidth="1"/>
    <col min="6" max="6" width="8.5" customWidth="1"/>
    <col min="7" max="7" width="9.5" customWidth="1"/>
    <col min="8" max="8" width="9.125" customWidth="1"/>
    <col min="9" max="9" width="8.625" customWidth="1"/>
    <col min="10" max="10" width="8.875" customWidth="1"/>
    <col min="11" max="11" width="9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9.950000000000003" customHeight="1">
      <c r="A2" s="73" t="s">
        <v>149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22.7" customHeight="1">
      <c r="A3" s="2"/>
      <c r="B3" s="2"/>
      <c r="C3" s="2"/>
      <c r="D3" s="2"/>
      <c r="E3" s="2"/>
      <c r="F3" s="2"/>
      <c r="G3" s="2"/>
      <c r="H3" s="2"/>
      <c r="I3" s="2"/>
      <c r="J3" s="76" t="s">
        <v>34</v>
      </c>
      <c r="K3" s="76"/>
    </row>
    <row r="4" spans="1:11" ht="22.7" customHeight="1">
      <c r="A4" s="75" t="s">
        <v>150</v>
      </c>
      <c r="B4" s="75" t="s">
        <v>95</v>
      </c>
      <c r="C4" s="75" t="s">
        <v>151</v>
      </c>
      <c r="D4" s="75"/>
      <c r="E4" s="75"/>
      <c r="F4" s="75" t="s">
        <v>152</v>
      </c>
      <c r="G4" s="75"/>
      <c r="H4" s="75"/>
      <c r="I4" s="75" t="s">
        <v>153</v>
      </c>
      <c r="J4" s="75"/>
      <c r="K4" s="75"/>
    </row>
    <row r="5" spans="1:11" ht="22.7" customHeight="1">
      <c r="A5" s="75"/>
      <c r="B5" s="75"/>
      <c r="C5" s="4" t="s">
        <v>95</v>
      </c>
      <c r="D5" s="4" t="s">
        <v>92</v>
      </c>
      <c r="E5" s="4" t="s">
        <v>93</v>
      </c>
      <c r="F5" s="4" t="s">
        <v>95</v>
      </c>
      <c r="G5" s="4" t="s">
        <v>92</v>
      </c>
      <c r="H5" s="4" t="s">
        <v>93</v>
      </c>
      <c r="I5" s="4" t="s">
        <v>95</v>
      </c>
      <c r="J5" s="4" t="s">
        <v>92</v>
      </c>
      <c r="K5" s="4" t="s">
        <v>93</v>
      </c>
    </row>
    <row r="6" spans="1:11" ht="22.7" customHeight="1">
      <c r="A6" s="11" t="s">
        <v>95</v>
      </c>
      <c r="B6" s="34">
        <v>5069819.28</v>
      </c>
      <c r="C6" s="34">
        <v>5069819.28</v>
      </c>
      <c r="D6" s="34">
        <v>5069819.28</v>
      </c>
      <c r="E6" s="35"/>
      <c r="F6" s="35"/>
      <c r="G6" s="35"/>
      <c r="H6" s="35"/>
      <c r="I6" s="35"/>
      <c r="J6" s="35"/>
      <c r="K6" s="35"/>
    </row>
    <row r="7" spans="1:11" ht="22.7" customHeight="1">
      <c r="A7" s="19" t="s">
        <v>154</v>
      </c>
      <c r="B7" s="34">
        <v>5069819.28</v>
      </c>
      <c r="C7" s="34">
        <v>5069819.28</v>
      </c>
      <c r="D7" s="36">
        <v>5069819.28</v>
      </c>
      <c r="E7" s="37"/>
      <c r="F7" s="37"/>
      <c r="G7" s="37"/>
      <c r="H7" s="37"/>
      <c r="I7" s="37"/>
      <c r="J7" s="37"/>
      <c r="K7" s="37"/>
    </row>
    <row r="8" spans="1:11" ht="22.7" customHeight="1">
      <c r="A8" s="22" t="s">
        <v>3</v>
      </c>
      <c r="B8" s="23">
        <v>5069819.28</v>
      </c>
      <c r="C8" s="38">
        <v>5069819.28</v>
      </c>
      <c r="D8" s="36">
        <v>5069819.28</v>
      </c>
      <c r="E8" s="37"/>
      <c r="F8" s="37"/>
      <c r="G8" s="37"/>
      <c r="H8" s="37"/>
      <c r="I8" s="37"/>
      <c r="J8" s="37"/>
      <c r="K8" s="37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12" type="noConversion"/>
  <pageMargins left="0.75" right="0.75" top="0.86597222222222203" bottom="0.86597222222222203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17" sqref="A17"/>
    </sheetView>
  </sheetViews>
  <sheetFormatPr defaultColWidth="10" defaultRowHeight="13.5"/>
  <cols>
    <col min="1" max="1" width="13.375" customWidth="1"/>
    <col min="2" max="2" width="27" customWidth="1"/>
    <col min="3" max="3" width="19.125" customWidth="1"/>
    <col min="4" max="4" width="16.875" customWidth="1"/>
    <col min="5" max="5" width="16.25" customWidth="1"/>
  </cols>
  <sheetData>
    <row r="1" spans="1:5" ht="14.25" customHeight="1">
      <c r="A1" s="24"/>
    </row>
    <row r="2" spans="1:5" ht="36.950000000000003" customHeight="1">
      <c r="A2" s="73" t="s">
        <v>155</v>
      </c>
      <c r="B2" s="73"/>
      <c r="C2" s="73"/>
      <c r="D2" s="73"/>
      <c r="E2" s="73"/>
    </row>
    <row r="3" spans="1:5" ht="21.95" customHeight="1">
      <c r="A3" s="2"/>
      <c r="B3" s="2"/>
      <c r="C3" s="76" t="s">
        <v>34</v>
      </c>
      <c r="D3" s="76"/>
      <c r="E3" s="76"/>
    </row>
    <row r="4" spans="1:5" ht="22.7" customHeight="1">
      <c r="A4" s="75" t="s">
        <v>90</v>
      </c>
      <c r="B4" s="75"/>
      <c r="C4" s="75" t="s">
        <v>151</v>
      </c>
      <c r="D4" s="75"/>
      <c r="E4" s="75"/>
    </row>
    <row r="5" spans="1:5" ht="22.7" customHeight="1">
      <c r="A5" s="25" t="s">
        <v>156</v>
      </c>
      <c r="B5" s="25" t="s">
        <v>157</v>
      </c>
      <c r="C5" s="26" t="s">
        <v>95</v>
      </c>
      <c r="D5" s="25" t="s">
        <v>92</v>
      </c>
      <c r="E5" s="25" t="s">
        <v>93</v>
      </c>
    </row>
    <row r="6" spans="1:5" ht="22.7" customHeight="1">
      <c r="A6" s="27"/>
      <c r="B6" s="28" t="s">
        <v>95</v>
      </c>
      <c r="C6" s="29">
        <v>5069819.28</v>
      </c>
      <c r="D6" s="30">
        <v>5069819.28</v>
      </c>
      <c r="E6" s="31"/>
    </row>
    <row r="7" spans="1:5" ht="22.7" customHeight="1">
      <c r="A7" s="19" t="s">
        <v>158</v>
      </c>
      <c r="B7" s="11" t="s">
        <v>96</v>
      </c>
      <c r="C7" s="32">
        <v>456451.23</v>
      </c>
      <c r="D7" s="32">
        <v>456451.23</v>
      </c>
      <c r="E7" s="15"/>
    </row>
    <row r="8" spans="1:5" ht="22.7" customHeight="1">
      <c r="A8" s="11" t="s">
        <v>159</v>
      </c>
      <c r="B8" s="11" t="s">
        <v>97</v>
      </c>
      <c r="C8" s="32">
        <v>424112.64000000001</v>
      </c>
      <c r="D8" s="32">
        <v>424112.64000000001</v>
      </c>
      <c r="E8" s="15"/>
    </row>
    <row r="9" spans="1:5" ht="26.1" customHeight="1">
      <c r="A9" s="14" t="s">
        <v>160</v>
      </c>
      <c r="B9" s="14" t="s">
        <v>98</v>
      </c>
      <c r="C9" s="33">
        <v>424112.64000000001</v>
      </c>
      <c r="D9" s="33">
        <v>424112.64000000001</v>
      </c>
      <c r="E9" s="6"/>
    </row>
    <row r="10" spans="1:5" ht="22.7" customHeight="1">
      <c r="A10" s="11" t="s">
        <v>161</v>
      </c>
      <c r="B10" s="11" t="s">
        <v>99</v>
      </c>
      <c r="C10" s="32">
        <v>32338.59</v>
      </c>
      <c r="D10" s="32">
        <v>32338.59</v>
      </c>
      <c r="E10" s="15"/>
    </row>
    <row r="11" spans="1:5" ht="22.7" customHeight="1">
      <c r="A11" s="14" t="s">
        <v>162</v>
      </c>
      <c r="B11" s="14" t="s">
        <v>100</v>
      </c>
      <c r="C11" s="33">
        <v>32338.59</v>
      </c>
      <c r="D11" s="33">
        <v>32338.59</v>
      </c>
      <c r="E11" s="15"/>
    </row>
    <row r="12" spans="1:5" ht="22.7" customHeight="1">
      <c r="A12" s="19" t="s">
        <v>163</v>
      </c>
      <c r="B12" s="11" t="s">
        <v>101</v>
      </c>
      <c r="C12" s="32">
        <v>371167.93</v>
      </c>
      <c r="D12" s="32">
        <v>371167.93</v>
      </c>
      <c r="E12" s="6"/>
    </row>
    <row r="13" spans="1:5" ht="22.7" customHeight="1">
      <c r="A13" s="11" t="s">
        <v>164</v>
      </c>
      <c r="B13" s="11" t="s">
        <v>102</v>
      </c>
      <c r="C13" s="32">
        <v>371167.93</v>
      </c>
      <c r="D13" s="32">
        <v>371167.93</v>
      </c>
      <c r="E13" s="15"/>
    </row>
    <row r="14" spans="1:5" ht="22.7" customHeight="1">
      <c r="A14" s="14" t="s">
        <v>165</v>
      </c>
      <c r="B14" s="14" t="s">
        <v>166</v>
      </c>
      <c r="C14" s="33">
        <v>318153.84999999998</v>
      </c>
      <c r="D14" s="33">
        <v>318153.84999999998</v>
      </c>
      <c r="E14" s="6"/>
    </row>
    <row r="15" spans="1:5" ht="22.7" customHeight="1">
      <c r="A15" s="14" t="s">
        <v>167</v>
      </c>
      <c r="B15" s="14" t="s">
        <v>104</v>
      </c>
      <c r="C15" s="33">
        <v>53014.080000000002</v>
      </c>
      <c r="D15" s="33">
        <v>53014.080000000002</v>
      </c>
      <c r="E15" s="15"/>
    </row>
    <row r="16" spans="1:5" ht="22.7" customHeight="1">
      <c r="A16" s="19" t="s">
        <v>168</v>
      </c>
      <c r="B16" s="11" t="s">
        <v>108</v>
      </c>
      <c r="C16" s="32">
        <v>3924115.64</v>
      </c>
      <c r="D16" s="32">
        <v>3924115.64</v>
      </c>
      <c r="E16" s="15"/>
    </row>
    <row r="17" spans="1:5" ht="22.7" customHeight="1">
      <c r="A17" s="11" t="s">
        <v>169</v>
      </c>
      <c r="B17" s="11" t="s">
        <v>109</v>
      </c>
      <c r="C17" s="32">
        <v>3924115.64</v>
      </c>
      <c r="D17" s="32">
        <v>3924115.64</v>
      </c>
      <c r="E17" s="6"/>
    </row>
    <row r="18" spans="1:5" ht="22.7" customHeight="1">
      <c r="A18" s="14" t="s">
        <v>170</v>
      </c>
      <c r="B18" s="14" t="s">
        <v>110</v>
      </c>
      <c r="C18" s="33">
        <v>3924115.64</v>
      </c>
      <c r="D18" s="33">
        <v>3924115.64</v>
      </c>
      <c r="E18" s="6"/>
    </row>
    <row r="19" spans="1:5" ht="22.7" customHeight="1">
      <c r="A19" s="19" t="s">
        <v>171</v>
      </c>
      <c r="B19" s="11" t="s">
        <v>105</v>
      </c>
      <c r="C19" s="32">
        <v>318084.47999999998</v>
      </c>
      <c r="D19" s="32">
        <v>318084.47999999998</v>
      </c>
      <c r="E19" s="15"/>
    </row>
    <row r="20" spans="1:5" ht="22.7" customHeight="1">
      <c r="A20" s="11" t="s">
        <v>172</v>
      </c>
      <c r="B20" s="11" t="s">
        <v>106</v>
      </c>
      <c r="C20" s="32">
        <v>318084.47999999998</v>
      </c>
      <c r="D20" s="32">
        <v>318084.47999999998</v>
      </c>
      <c r="E20" s="15"/>
    </row>
    <row r="21" spans="1:5" ht="22.7" customHeight="1">
      <c r="A21" s="14" t="s">
        <v>173</v>
      </c>
      <c r="B21" s="14" t="s">
        <v>107</v>
      </c>
      <c r="C21" s="33">
        <v>318084.47999999998</v>
      </c>
      <c r="D21" s="33">
        <v>318084.47999999998</v>
      </c>
      <c r="E21" s="6"/>
    </row>
  </sheetData>
  <mergeCells count="4">
    <mergeCell ref="A2:E2"/>
    <mergeCell ref="C3:E3"/>
    <mergeCell ref="A4:B4"/>
    <mergeCell ref="C4:E4"/>
  </mergeCells>
  <phoneticPr fontId="12" type="noConversion"/>
  <pageMargins left="0.59027777777777801" right="0.23611111111111099" top="0.66874999999999996" bottom="0.82638888888888895" header="0.43263888888888902" footer="0.43263888888888902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21" sqref="A21"/>
    </sheetView>
  </sheetViews>
  <sheetFormatPr defaultColWidth="10" defaultRowHeight="13.5"/>
  <cols>
    <col min="1" max="1" width="11.25" customWidth="1"/>
    <col min="2" max="2" width="28.375" customWidth="1"/>
    <col min="3" max="3" width="15.875" customWidth="1"/>
    <col min="4" max="4" width="19.25" customWidth="1"/>
    <col min="5" max="5" width="16.75" customWidth="1"/>
  </cols>
  <sheetData>
    <row r="1" spans="1:5" ht="18" customHeight="1">
      <c r="A1" s="1"/>
      <c r="B1" s="1"/>
      <c r="C1" s="1"/>
      <c r="D1" s="1"/>
      <c r="E1" s="1"/>
    </row>
    <row r="2" spans="1:5" ht="24" customHeight="1">
      <c r="A2" s="73" t="s">
        <v>174</v>
      </c>
      <c r="B2" s="73"/>
      <c r="C2" s="73"/>
      <c r="D2" s="73"/>
      <c r="E2" s="73"/>
    </row>
    <row r="3" spans="1:5" ht="22.7" customHeight="1">
      <c r="A3" s="77"/>
      <c r="B3" s="77"/>
      <c r="C3" s="2"/>
      <c r="D3" s="2"/>
      <c r="E3" s="17" t="s">
        <v>34</v>
      </c>
    </row>
    <row r="4" spans="1:5" ht="22.7" customHeight="1">
      <c r="A4" s="75" t="s">
        <v>175</v>
      </c>
      <c r="B4" s="75"/>
      <c r="C4" s="75" t="s">
        <v>176</v>
      </c>
      <c r="D4" s="75"/>
      <c r="E4" s="75"/>
    </row>
    <row r="5" spans="1:5" ht="22.7" customHeight="1">
      <c r="A5" s="18" t="s">
        <v>156</v>
      </c>
      <c r="B5" s="18" t="s">
        <v>157</v>
      </c>
      <c r="C5" s="18" t="s">
        <v>95</v>
      </c>
      <c r="D5" s="18" t="s">
        <v>177</v>
      </c>
      <c r="E5" s="18" t="s">
        <v>178</v>
      </c>
    </row>
    <row r="6" spans="1:5" ht="21.95" customHeight="1">
      <c r="A6" s="10"/>
      <c r="B6" s="19" t="s">
        <v>95</v>
      </c>
      <c r="C6" s="20">
        <v>5069819.28</v>
      </c>
      <c r="D6" s="20">
        <v>4930799.6399999997</v>
      </c>
      <c r="E6" s="20">
        <v>139019.64000000001</v>
      </c>
    </row>
    <row r="7" spans="1:5" ht="21.95" customHeight="1">
      <c r="A7" s="19" t="s">
        <v>179</v>
      </c>
      <c r="B7" s="19" t="s">
        <v>180</v>
      </c>
      <c r="C7" s="21">
        <v>4760881.55</v>
      </c>
      <c r="D7" s="21">
        <v>4760881.55</v>
      </c>
      <c r="E7" s="21"/>
    </row>
    <row r="8" spans="1:5" ht="21.95" customHeight="1">
      <c r="A8" s="22" t="s">
        <v>181</v>
      </c>
      <c r="B8" s="22" t="s">
        <v>182</v>
      </c>
      <c r="C8" s="23">
        <v>1579908</v>
      </c>
      <c r="D8" s="23">
        <v>1579908</v>
      </c>
      <c r="E8" s="23"/>
    </row>
    <row r="9" spans="1:5" ht="21.95" customHeight="1">
      <c r="A9" s="22" t="s">
        <v>183</v>
      </c>
      <c r="B9" s="22" t="s">
        <v>184</v>
      </c>
      <c r="C9" s="23">
        <v>410468</v>
      </c>
      <c r="D9" s="23">
        <v>410468</v>
      </c>
      <c r="E9" s="23"/>
    </row>
    <row r="10" spans="1:5" ht="21.95" customHeight="1">
      <c r="A10" s="22" t="s">
        <v>185</v>
      </c>
      <c r="B10" s="22" t="s">
        <v>186</v>
      </c>
      <c r="C10" s="23">
        <v>889440</v>
      </c>
      <c r="D10" s="23">
        <v>889440</v>
      </c>
      <c r="E10" s="23"/>
    </row>
    <row r="11" spans="1:5" ht="21.95" customHeight="1">
      <c r="A11" s="22" t="s">
        <v>187</v>
      </c>
      <c r="B11" s="22" t="s">
        <v>188</v>
      </c>
      <c r="C11" s="23">
        <v>881220</v>
      </c>
      <c r="D11" s="23">
        <v>881220</v>
      </c>
      <c r="E11" s="23"/>
    </row>
    <row r="12" spans="1:5" ht="21.95" customHeight="1">
      <c r="A12" s="22" t="s">
        <v>189</v>
      </c>
      <c r="B12" s="22" t="s">
        <v>190</v>
      </c>
      <c r="C12" s="23">
        <v>424112.64000000001</v>
      </c>
      <c r="D12" s="23">
        <v>424112.64000000001</v>
      </c>
      <c r="E12" s="23"/>
    </row>
    <row r="13" spans="1:5" ht="21.95" customHeight="1">
      <c r="A13" s="22" t="s">
        <v>191</v>
      </c>
      <c r="B13" s="22" t="s">
        <v>192</v>
      </c>
      <c r="C13" s="23">
        <v>172295.76</v>
      </c>
      <c r="D13" s="23">
        <v>172295.76</v>
      </c>
      <c r="E13" s="23"/>
    </row>
    <row r="14" spans="1:5" ht="21.95" customHeight="1">
      <c r="A14" s="22" t="s">
        <v>193</v>
      </c>
      <c r="B14" s="22" t="s">
        <v>194</v>
      </c>
      <c r="C14" s="23">
        <v>53014.080000000002</v>
      </c>
      <c r="D14" s="23">
        <v>53014.080000000002</v>
      </c>
      <c r="E14" s="23"/>
    </row>
    <row r="15" spans="1:5" ht="21.95" customHeight="1">
      <c r="A15" s="22" t="s">
        <v>195</v>
      </c>
      <c r="B15" s="22" t="s">
        <v>196</v>
      </c>
      <c r="C15" s="23">
        <v>32338.59</v>
      </c>
      <c r="D15" s="23">
        <v>32338.59</v>
      </c>
      <c r="E15" s="23"/>
    </row>
    <row r="16" spans="1:5" ht="21.95" customHeight="1">
      <c r="A16" s="22" t="s">
        <v>197</v>
      </c>
      <c r="B16" s="22" t="s">
        <v>198</v>
      </c>
      <c r="C16" s="23">
        <v>318084.47999999998</v>
      </c>
      <c r="D16" s="23">
        <v>318084.47999999998</v>
      </c>
      <c r="E16" s="23"/>
    </row>
    <row r="17" spans="1:5" ht="21.95" customHeight="1">
      <c r="A17" s="19" t="s">
        <v>199</v>
      </c>
      <c r="B17" s="19" t="s">
        <v>200</v>
      </c>
      <c r="C17" s="21">
        <v>139019.64000000001</v>
      </c>
      <c r="D17" s="21"/>
      <c r="E17" s="21">
        <v>139019.64000000001</v>
      </c>
    </row>
    <row r="18" spans="1:5" ht="21.95" customHeight="1">
      <c r="A18" s="22" t="s">
        <v>201</v>
      </c>
      <c r="B18" s="22" t="s">
        <v>202</v>
      </c>
      <c r="C18" s="23">
        <v>20000</v>
      </c>
      <c r="D18" s="23"/>
      <c r="E18" s="23">
        <v>20000</v>
      </c>
    </row>
    <row r="19" spans="1:5" ht="21.95" customHeight="1">
      <c r="A19" s="22" t="s">
        <v>203</v>
      </c>
      <c r="B19" s="22" t="s">
        <v>204</v>
      </c>
      <c r="C19" s="23">
        <v>3000</v>
      </c>
      <c r="D19" s="23"/>
      <c r="E19" s="23">
        <v>3000</v>
      </c>
    </row>
    <row r="20" spans="1:5" ht="21.95" customHeight="1">
      <c r="A20" s="22" t="s">
        <v>205</v>
      </c>
      <c r="B20" s="22" t="s">
        <v>206</v>
      </c>
      <c r="C20" s="23">
        <v>5000</v>
      </c>
      <c r="D20" s="23"/>
      <c r="E20" s="23">
        <v>5000</v>
      </c>
    </row>
    <row r="21" spans="1:5" ht="21.95" customHeight="1">
      <c r="A21" s="22" t="s">
        <v>207</v>
      </c>
      <c r="B21" s="22" t="s">
        <v>208</v>
      </c>
      <c r="C21" s="23">
        <v>12000</v>
      </c>
      <c r="D21" s="23"/>
      <c r="E21" s="23">
        <v>12000</v>
      </c>
    </row>
    <row r="22" spans="1:5" ht="21.95" customHeight="1">
      <c r="A22" s="22" t="s">
        <v>209</v>
      </c>
      <c r="B22" s="22" t="s">
        <v>210</v>
      </c>
      <c r="C22" s="23">
        <v>5900</v>
      </c>
      <c r="D22" s="23"/>
      <c r="E22" s="23">
        <v>5900</v>
      </c>
    </row>
    <row r="23" spans="1:5" ht="21.95" customHeight="1">
      <c r="A23" s="22" t="s">
        <v>211</v>
      </c>
      <c r="B23" s="22" t="s">
        <v>212</v>
      </c>
      <c r="C23" s="23">
        <v>35389.68</v>
      </c>
      <c r="D23" s="23"/>
      <c r="E23" s="23">
        <v>35389.68</v>
      </c>
    </row>
    <row r="24" spans="1:5" ht="21.95" customHeight="1">
      <c r="A24" s="22" t="s">
        <v>213</v>
      </c>
      <c r="B24" s="22" t="s">
        <v>214</v>
      </c>
      <c r="C24" s="23">
        <v>57729.96</v>
      </c>
      <c r="D24" s="23"/>
      <c r="E24" s="23">
        <v>57729.96</v>
      </c>
    </row>
    <row r="25" spans="1:5" ht="21.95" customHeight="1">
      <c r="A25" s="19" t="s">
        <v>215</v>
      </c>
      <c r="B25" s="19" t="s">
        <v>216</v>
      </c>
      <c r="C25" s="21">
        <v>169918.09</v>
      </c>
      <c r="D25" s="21">
        <v>169918.09</v>
      </c>
      <c r="E25" s="21"/>
    </row>
    <row r="26" spans="1:5" ht="21.95" customHeight="1">
      <c r="A26" s="22" t="s">
        <v>217</v>
      </c>
      <c r="B26" s="22" t="s">
        <v>218</v>
      </c>
      <c r="C26" s="23">
        <v>10440</v>
      </c>
      <c r="D26" s="23">
        <v>10440</v>
      </c>
      <c r="E26" s="23"/>
    </row>
    <row r="27" spans="1:5" ht="21.95" customHeight="1">
      <c r="A27" s="22" t="s">
        <v>219</v>
      </c>
      <c r="B27" s="22" t="s">
        <v>220</v>
      </c>
      <c r="C27" s="23">
        <v>145858.09</v>
      </c>
      <c r="D27" s="23">
        <v>145858.09</v>
      </c>
      <c r="E27" s="23"/>
    </row>
    <row r="28" spans="1:5" ht="21.95" customHeight="1">
      <c r="A28" s="22" t="s">
        <v>221</v>
      </c>
      <c r="B28" s="22" t="s">
        <v>222</v>
      </c>
      <c r="C28" s="23">
        <v>120</v>
      </c>
      <c r="D28" s="23">
        <v>120</v>
      </c>
      <c r="E28" s="23"/>
    </row>
    <row r="29" spans="1:5" ht="21.95" customHeight="1">
      <c r="A29" s="22" t="s">
        <v>223</v>
      </c>
      <c r="B29" s="22" t="s">
        <v>224</v>
      </c>
      <c r="C29" s="23">
        <v>13500</v>
      </c>
      <c r="D29" s="23">
        <v>13500</v>
      </c>
      <c r="E29" s="23"/>
    </row>
  </sheetData>
  <mergeCells count="4">
    <mergeCell ref="A2:E2"/>
    <mergeCell ref="A3:B3"/>
    <mergeCell ref="A4:B4"/>
    <mergeCell ref="C4:E4"/>
  </mergeCells>
  <phoneticPr fontId="12" type="noConversion"/>
  <pageMargins left="0.59027777777777801" right="0.23611111111111099" top="0.70833333333333304" bottom="0.270000010728836" header="0.43263888888888902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C13" sqref="C13"/>
    </sheetView>
  </sheetViews>
  <sheetFormatPr defaultColWidth="10" defaultRowHeight="13.5"/>
  <cols>
    <col min="1" max="1" width="38.875" customWidth="1"/>
    <col min="2" max="2" width="9.75" customWidth="1"/>
    <col min="3" max="3" width="11.5" customWidth="1"/>
    <col min="4" max="4" width="9.75" customWidth="1"/>
    <col min="5" max="5" width="16" customWidth="1"/>
    <col min="6" max="6" width="14.75" customWidth="1"/>
    <col min="7" max="7" width="17.375" customWidth="1"/>
    <col min="8" max="8" width="17.875" customWidth="1"/>
  </cols>
  <sheetData>
    <row r="1" spans="1:8" ht="14.25" customHeight="1">
      <c r="A1" s="1"/>
      <c r="B1" s="1"/>
      <c r="C1" s="1"/>
      <c r="D1" s="1"/>
      <c r="E1" s="1"/>
      <c r="F1" s="1"/>
      <c r="G1" s="1"/>
      <c r="H1" s="1"/>
    </row>
    <row r="2" spans="1:8" ht="39.950000000000003" customHeight="1">
      <c r="A2" s="78" t="s">
        <v>225</v>
      </c>
      <c r="B2" s="78"/>
      <c r="C2" s="78"/>
      <c r="D2" s="78"/>
      <c r="E2" s="78"/>
      <c r="F2" s="78"/>
      <c r="G2" s="78"/>
      <c r="H2" s="78"/>
    </row>
    <row r="3" spans="1:8" ht="22.7" customHeight="1">
      <c r="A3" s="1"/>
      <c r="B3" s="1"/>
      <c r="C3" s="1"/>
      <c r="D3" s="1"/>
      <c r="E3" s="1"/>
      <c r="F3" s="1"/>
      <c r="G3" s="1"/>
      <c r="H3" s="7" t="s">
        <v>34</v>
      </c>
    </row>
    <row r="4" spans="1:8" ht="22.7" customHeight="1">
      <c r="A4" s="79" t="s">
        <v>150</v>
      </c>
      <c r="B4" s="79" t="s">
        <v>226</v>
      </c>
      <c r="C4" s="79"/>
      <c r="D4" s="79"/>
      <c r="E4" s="79"/>
      <c r="F4" s="79"/>
      <c r="G4" s="79" t="s">
        <v>227</v>
      </c>
      <c r="H4" s="79" t="s">
        <v>228</v>
      </c>
    </row>
    <row r="5" spans="1:8" ht="22.7" customHeight="1">
      <c r="A5" s="79"/>
      <c r="B5" s="79" t="s">
        <v>95</v>
      </c>
      <c r="C5" s="79" t="s">
        <v>229</v>
      </c>
      <c r="D5" s="79" t="s">
        <v>230</v>
      </c>
      <c r="E5" s="79" t="s">
        <v>231</v>
      </c>
      <c r="F5" s="79"/>
      <c r="G5" s="79"/>
      <c r="H5" s="79"/>
    </row>
    <row r="6" spans="1:8" ht="22.7" customHeight="1">
      <c r="A6" s="79"/>
      <c r="B6" s="79"/>
      <c r="C6" s="79"/>
      <c r="D6" s="79"/>
      <c r="E6" s="4" t="s">
        <v>232</v>
      </c>
      <c r="F6" s="4" t="s">
        <v>233</v>
      </c>
      <c r="G6" s="79"/>
      <c r="H6" s="79"/>
    </row>
    <row r="7" spans="1:8" ht="22.7" customHeight="1">
      <c r="A7" s="12" t="s">
        <v>95</v>
      </c>
      <c r="B7" s="15">
        <v>0</v>
      </c>
      <c r="C7" s="15"/>
      <c r="D7" s="15"/>
      <c r="E7" s="15"/>
      <c r="F7" s="15"/>
      <c r="G7" s="15"/>
      <c r="H7" s="15"/>
    </row>
    <row r="8" spans="1:8" ht="22.7" customHeight="1">
      <c r="A8" s="11" t="s">
        <v>154</v>
      </c>
      <c r="B8" s="15"/>
      <c r="C8" s="15"/>
      <c r="D8" s="15"/>
      <c r="E8" s="15"/>
      <c r="F8" s="15"/>
      <c r="G8" s="15"/>
      <c r="H8" s="15"/>
    </row>
    <row r="9" spans="1:8" ht="22.7" customHeight="1">
      <c r="A9" s="14" t="s">
        <v>3</v>
      </c>
      <c r="B9" s="6"/>
      <c r="C9" s="6"/>
      <c r="D9" s="6"/>
      <c r="E9" s="6"/>
      <c r="F9" s="6"/>
      <c r="G9" s="6"/>
      <c r="H9" s="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12" type="noConversion"/>
  <pageMargins left="0.75" right="0.23611111111111099" top="1.0236111111111099" bottom="0.270000010728836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6" sqref="E6"/>
    </sheetView>
  </sheetViews>
  <sheetFormatPr defaultColWidth="10" defaultRowHeight="13.5"/>
  <cols>
    <col min="1" max="1" width="9.75" customWidth="1"/>
    <col min="2" max="2" width="17.75" customWidth="1"/>
    <col min="3" max="3" width="14.75" customWidth="1"/>
    <col min="4" max="4" width="21.25" customWidth="1"/>
    <col min="5" max="5" width="20" customWidth="1"/>
    <col min="6" max="10" width="9.75" customWidth="1"/>
  </cols>
  <sheetData>
    <row r="1" spans="1:10" ht="14.2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9.950000000000003" customHeight="1">
      <c r="A2" s="73" t="s">
        <v>234</v>
      </c>
      <c r="B2" s="73"/>
      <c r="C2" s="73"/>
      <c r="D2" s="73"/>
      <c r="E2" s="73"/>
      <c r="F2" s="1"/>
      <c r="G2" s="1"/>
      <c r="H2" s="1"/>
      <c r="I2" s="1"/>
      <c r="J2" s="1"/>
    </row>
    <row r="3" spans="1:10" ht="22.7" customHeight="1">
      <c r="A3" s="2"/>
      <c r="B3" s="2"/>
      <c r="C3" s="2"/>
      <c r="D3" s="2"/>
      <c r="E3" s="2" t="s">
        <v>34</v>
      </c>
      <c r="F3" s="1"/>
      <c r="G3" s="1"/>
      <c r="H3" s="1"/>
      <c r="I3" s="1"/>
      <c r="J3" s="1"/>
    </row>
    <row r="4" spans="1:10" ht="30" customHeight="1">
      <c r="A4" s="4" t="s">
        <v>235</v>
      </c>
      <c r="B4" s="4" t="s">
        <v>37</v>
      </c>
      <c r="C4" s="4" t="s">
        <v>95</v>
      </c>
      <c r="D4" s="4" t="s">
        <v>92</v>
      </c>
      <c r="E4" s="4" t="s">
        <v>93</v>
      </c>
      <c r="F4" s="1"/>
      <c r="G4" s="1"/>
      <c r="H4" s="1"/>
      <c r="I4" s="1"/>
      <c r="J4" s="1"/>
    </row>
    <row r="5" spans="1:10" ht="30" customHeight="1">
      <c r="A5" s="10">
        <v>1</v>
      </c>
      <c r="B5" s="11" t="s">
        <v>95</v>
      </c>
      <c r="C5" s="11"/>
      <c r="D5" s="11"/>
      <c r="E5" s="12"/>
      <c r="F5" s="2"/>
      <c r="G5" s="2"/>
      <c r="H5" s="2"/>
      <c r="I5" s="2"/>
      <c r="J5" s="2"/>
    </row>
    <row r="6" spans="1:10" ht="30" customHeight="1">
      <c r="A6" s="13">
        <v>2</v>
      </c>
      <c r="B6" s="14" t="s">
        <v>236</v>
      </c>
      <c r="C6" s="14"/>
      <c r="D6" s="14"/>
      <c r="E6" s="5"/>
      <c r="F6" s="2"/>
      <c r="G6" s="2"/>
      <c r="H6" s="2"/>
      <c r="I6" s="2"/>
      <c r="J6" s="2"/>
    </row>
    <row r="7" spans="1:10" ht="30" customHeight="1">
      <c r="A7" s="13">
        <v>3</v>
      </c>
      <c r="B7" s="14" t="s">
        <v>237</v>
      </c>
      <c r="C7" s="14"/>
      <c r="D7" s="14"/>
      <c r="E7" s="5"/>
      <c r="F7" s="2"/>
      <c r="G7" s="2"/>
      <c r="H7" s="2"/>
      <c r="I7" s="2"/>
      <c r="J7" s="2"/>
    </row>
    <row r="8" spans="1:10" ht="30" customHeight="1">
      <c r="A8" s="13">
        <v>4</v>
      </c>
      <c r="B8" s="14" t="s">
        <v>238</v>
      </c>
      <c r="C8" s="14"/>
      <c r="D8" s="14"/>
      <c r="E8" s="5"/>
      <c r="F8" s="2"/>
      <c r="G8" s="2"/>
      <c r="H8" s="2"/>
      <c r="I8" s="2"/>
      <c r="J8" s="2"/>
    </row>
    <row r="9" spans="1:10" ht="30" customHeight="1">
      <c r="A9" s="13">
        <v>5</v>
      </c>
      <c r="B9" s="14" t="s">
        <v>239</v>
      </c>
      <c r="C9" s="14"/>
      <c r="D9" s="14"/>
      <c r="E9" s="5"/>
      <c r="F9" s="2"/>
      <c r="G9" s="2"/>
      <c r="H9" s="2"/>
      <c r="I9" s="2"/>
      <c r="J9" s="2"/>
    </row>
    <row r="10" spans="1:10" ht="30" customHeight="1">
      <c r="A10" s="13">
        <v>6</v>
      </c>
      <c r="B10" s="14" t="s">
        <v>240</v>
      </c>
      <c r="C10" s="14"/>
      <c r="D10" s="14"/>
      <c r="E10" s="5"/>
      <c r="F10" s="2"/>
      <c r="G10" s="2"/>
      <c r="H10" s="2"/>
      <c r="I10" s="2"/>
      <c r="J10" s="2"/>
    </row>
    <row r="11" spans="1:10" ht="30" customHeight="1">
      <c r="A11" s="13">
        <v>7</v>
      </c>
      <c r="B11" s="14" t="s">
        <v>241</v>
      </c>
      <c r="C11" s="14"/>
      <c r="D11" s="14"/>
      <c r="E11" s="5"/>
      <c r="F11" s="2"/>
      <c r="G11" s="2"/>
      <c r="H11" s="2"/>
      <c r="I11" s="2"/>
      <c r="J11" s="2"/>
    </row>
    <row r="12" spans="1:10" ht="30" customHeight="1">
      <c r="A12" s="13">
        <v>8</v>
      </c>
      <c r="B12" s="14" t="s">
        <v>242</v>
      </c>
      <c r="C12" s="14"/>
      <c r="D12" s="14"/>
      <c r="E12" s="5"/>
      <c r="F12" s="2"/>
      <c r="G12" s="2"/>
      <c r="H12" s="2"/>
      <c r="I12" s="2"/>
      <c r="J12" s="2"/>
    </row>
    <row r="13" spans="1:10" ht="30" customHeight="1">
      <c r="A13" s="4">
        <v>9</v>
      </c>
      <c r="B13" s="5" t="s">
        <v>243</v>
      </c>
      <c r="C13" s="5"/>
      <c r="D13" s="5"/>
      <c r="E13" s="5"/>
      <c r="F13" s="2"/>
      <c r="G13" s="2"/>
      <c r="H13" s="2"/>
      <c r="I13" s="2"/>
      <c r="J13" s="2"/>
    </row>
    <row r="14" spans="1:10" ht="30" customHeight="1"/>
    <row r="15" spans="1:10" ht="14.25" customHeight="1"/>
    <row r="16" spans="1:10" ht="14.25" customHeight="1"/>
    <row r="17" spans="4:4" ht="14.25" customHeight="1"/>
    <row r="18" spans="4:4" ht="14.25" customHeight="1"/>
    <row r="19" spans="4:4" ht="14.25" customHeight="1"/>
    <row r="20" spans="4:4" ht="14.25" customHeight="1">
      <c r="D20" s="1"/>
    </row>
  </sheetData>
  <mergeCells count="1">
    <mergeCell ref="A2:E2"/>
  </mergeCells>
  <phoneticPr fontId="12" type="noConversion"/>
  <pageMargins left="0.75" right="0.75" top="0.82638888888888895" bottom="0.270000010728836" header="0.55069444444444404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ColWidth="10" defaultRowHeight="13.5"/>
  <cols>
    <col min="1" max="1" width="53.375" customWidth="1"/>
    <col min="2" max="2" width="66.875" customWidth="1"/>
  </cols>
  <sheetData>
    <row r="1" spans="1:2" ht="14.25" customHeight="1">
      <c r="A1" s="1"/>
      <c r="B1" s="1"/>
    </row>
    <row r="2" spans="1:2" ht="39.950000000000003" customHeight="1">
      <c r="A2" s="73" t="s">
        <v>244</v>
      </c>
      <c r="B2" s="73"/>
    </row>
    <row r="3" spans="1:2" ht="14.25" customHeight="1">
      <c r="A3" s="1"/>
      <c r="B3" s="7" t="s">
        <v>34</v>
      </c>
    </row>
    <row r="4" spans="1:2" ht="22.7" customHeight="1">
      <c r="A4" s="4" t="s">
        <v>37</v>
      </c>
      <c r="B4" s="4" t="s">
        <v>38</v>
      </c>
    </row>
    <row r="5" spans="1:2" ht="22.7" customHeight="1">
      <c r="A5" s="8"/>
      <c r="B5" s="9"/>
    </row>
  </sheetData>
  <mergeCells count="1">
    <mergeCell ref="A2:B2"/>
  </mergeCells>
  <phoneticPr fontId="12" type="noConversion"/>
  <pageMargins left="0.75" right="0.75" top="0.74791666666666701" bottom="0.268999993801117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13" sqref="C13"/>
    </sheetView>
  </sheetViews>
  <sheetFormatPr defaultColWidth="10" defaultRowHeight="13.5"/>
  <cols>
    <col min="1" max="1" width="23.375" customWidth="1"/>
    <col min="2" max="2" width="20" customWidth="1"/>
    <col min="3" max="3" width="24.375" customWidth="1"/>
    <col min="4" max="4" width="24.25" customWidth="1"/>
    <col min="5" max="5" width="29.375" customWidth="1"/>
  </cols>
  <sheetData>
    <row r="1" spans="1:5" ht="14.25" customHeight="1">
      <c r="A1" s="1"/>
      <c r="B1" s="1"/>
      <c r="C1" s="1"/>
      <c r="D1" s="1"/>
      <c r="E1" s="1"/>
    </row>
    <row r="2" spans="1:5" ht="39.950000000000003" customHeight="1">
      <c r="A2" s="73" t="s">
        <v>245</v>
      </c>
      <c r="B2" s="73"/>
      <c r="C2" s="73"/>
      <c r="D2" s="73"/>
      <c r="E2" s="73"/>
    </row>
    <row r="3" spans="1:5" ht="22.7" customHeight="1">
      <c r="A3" s="2"/>
      <c r="B3" s="2"/>
      <c r="C3" s="2"/>
      <c r="D3" s="2"/>
      <c r="E3" s="3" t="s">
        <v>34</v>
      </c>
    </row>
    <row r="4" spans="1:5" ht="22.7" customHeight="1">
      <c r="A4" s="4" t="s">
        <v>150</v>
      </c>
      <c r="B4" s="4" t="s">
        <v>95</v>
      </c>
      <c r="C4" s="4" t="s">
        <v>246</v>
      </c>
      <c r="D4" s="4" t="s">
        <v>247</v>
      </c>
      <c r="E4" s="4" t="s">
        <v>248</v>
      </c>
    </row>
    <row r="5" spans="1:5" ht="22.7" customHeight="1">
      <c r="A5" s="5" t="s">
        <v>3</v>
      </c>
      <c r="B5" s="4" t="s">
        <v>249</v>
      </c>
      <c r="C5" s="6"/>
      <c r="D5" s="6"/>
      <c r="E5" s="6"/>
    </row>
  </sheetData>
  <mergeCells count="1">
    <mergeCell ref="A2:E2"/>
  </mergeCells>
  <phoneticPr fontId="12" type="noConversion"/>
  <pageMargins left="0.75" right="0.75" top="0.86597222222222203" bottom="0.2700000107288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xb21cn</cp:lastModifiedBy>
  <dcterms:created xsi:type="dcterms:W3CDTF">2023-03-29T07:59:00Z</dcterms:created>
  <dcterms:modified xsi:type="dcterms:W3CDTF">2023-04-11T09:07:07Z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9333645442384D20960DED9D574C0355_12</vt:lpwstr>
  </property>
  <property fmtid="{D5CDD505-2E9C-101B-9397-08002B2CF9AE}" pid="3" name="KSOProductBuildVer">
    <vt:lpwstr>2052-11.1.0.14036</vt:lpwstr>
  </property>
</Properties>
</file>